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01.運営 事務管理ファイル\40_申請書類関係、ひな型、計画\02_許可申請\【利用者提出】申請書類　一式\02_研修計画書\"/>
    </mc:Choice>
  </mc:AlternateContent>
  <xr:revisionPtr revIDLastSave="0" documentId="13_ncr:1_{54FBA252-54A7-4C06-B977-0F3349DD46FD}" xr6:coauthVersionLast="47" xr6:coauthVersionMax="47" xr10:uidLastSave="{00000000-0000-0000-0000-000000000000}"/>
  <bookViews>
    <workbookView xWindow="-110" yWindow="-110" windowWidth="18490" windowHeight="11020" xr2:uid="{9E44F6E9-0956-4926-B7A1-3EC09111B88E}"/>
  </bookViews>
  <sheets>
    <sheet name="研修計画書 " sheetId="17" r:id="rId1"/>
    <sheet name="研修計画書(記入例)" sheetId="18" r:id="rId2"/>
  </sheets>
  <definedNames>
    <definedName name="_xlnm.Print_Area" localSheetId="0">'研修計画書 '!$A$1:$Y$160</definedName>
    <definedName name="_xlnm.Print_Area" localSheetId="1">'研修計画書(記入例)'!$A$1:$Y$159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7" l="1"/>
  <c r="B13" i="17"/>
  <c r="F13" i="17" s="1"/>
  <c r="F11" i="17"/>
  <c r="F12" i="17"/>
  <c r="V5" i="17"/>
  <c r="X5" i="17" s="1"/>
  <c r="B13" i="18"/>
  <c r="D13" i="18"/>
  <c r="F12" i="18"/>
  <c r="F11" i="18"/>
  <c r="V5" i="18"/>
  <c r="F13" i="18" l="1"/>
  <c r="W5" i="17"/>
  <c r="X5" i="18"/>
</calcChain>
</file>

<file path=xl/sharedStrings.xml><?xml version="1.0" encoding="utf-8"?>
<sst xmlns="http://schemas.openxmlformats.org/spreadsheetml/2006/main" count="348" uniqueCount="120">
  <si>
    <t>研修計画書</t>
    <rPh sb="0" eb="2">
      <t>ケンシュウ</t>
    </rPh>
    <rPh sb="2" eb="4">
      <t>ケイカク</t>
    </rPh>
    <rPh sb="4" eb="5">
      <t>ショ</t>
    </rPh>
    <phoneticPr fontId="1"/>
  </si>
  <si>
    <t>団体名</t>
    <rPh sb="0" eb="3">
      <t>ダンタイメイ</t>
    </rPh>
    <phoneticPr fontId="1"/>
  </si>
  <si>
    <t>利用期間</t>
    <rPh sb="0" eb="2">
      <t>リヨウ</t>
    </rPh>
    <rPh sb="2" eb="4">
      <t>キカン</t>
    </rPh>
    <phoneticPr fontId="1"/>
  </si>
  <si>
    <t>日</t>
    <rPh sb="0" eb="1">
      <t>ニチ</t>
    </rPh>
    <phoneticPr fontId="1"/>
  </si>
  <si>
    <t>～</t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</si>
  <si>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</si>
  <si>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</si>
  <si>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</si>
  <si>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</si>
  <si>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</si>
  <si>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研修の目的</t>
    <rPh sb="0" eb="2">
      <t>ケンシュウ</t>
    </rPh>
    <rPh sb="3" eb="5">
      <t>モクテキ</t>
    </rPh>
    <phoneticPr fontId="1"/>
  </si>
  <si>
    <t>利用人数</t>
    <rPh sb="0" eb="2">
      <t>リヨウ</t>
    </rPh>
    <rPh sb="2" eb="4">
      <t>ニンズウ</t>
    </rPh>
    <phoneticPr fontId="1"/>
  </si>
  <si>
    <t>利用希望宿泊室</t>
    <rPh sb="0" eb="2">
      <t>リヨウ</t>
    </rPh>
    <rPh sb="2" eb="4">
      <t>キボウ</t>
    </rPh>
    <rPh sb="4" eb="7">
      <t>シュクハクシツ</t>
    </rPh>
    <phoneticPr fontId="1"/>
  </si>
  <si>
    <t>研修生/引率者</t>
    <rPh sb="0" eb="3">
      <t>ケンシュウセイ</t>
    </rPh>
    <rPh sb="4" eb="7">
      <t>インソツシャ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</si>
  <si>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</si>
  <si>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</si>
  <si>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</si>
  <si>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</si>
  <si>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</si>
  <si>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…</t>
    <phoneticPr fontId="1"/>
  </si>
  <si>
    <t>人</t>
    <rPh sb="0" eb="1">
      <t>ニン</t>
    </rPh>
    <phoneticPr fontId="1"/>
  </si>
  <si>
    <t>研修生</t>
    <rPh sb="0" eb="3">
      <t>ケンシュウセイ</t>
    </rPh>
    <phoneticPr fontId="1"/>
  </si>
  <si>
    <t>引率者</t>
    <rPh sb="0" eb="2">
      <t>インソツ</t>
    </rPh>
    <rPh sb="2" eb="3">
      <t>シャ</t>
    </rPh>
    <phoneticPr fontId="1"/>
  </si>
  <si>
    <t>指導</t>
    <rPh sb="0" eb="2">
      <t>シドウ</t>
    </rPh>
    <phoneticPr fontId="1"/>
  </si>
  <si>
    <t>配慮を要する者の氏名</t>
    <rPh sb="0" eb="2">
      <t>ハイリョ</t>
    </rPh>
    <rPh sb="3" eb="4">
      <t>ヨウ</t>
    </rPh>
    <rPh sb="6" eb="7">
      <t>モノ</t>
    </rPh>
    <rPh sb="8" eb="10">
      <t>シメイ</t>
    </rPh>
    <phoneticPr fontId="1"/>
  </si>
  <si>
    <t>場所</t>
    <rPh sb="0" eb="2">
      <t>バショ</t>
    </rPh>
    <phoneticPr fontId="1"/>
  </si>
  <si>
    <t>～～～団体データ～～～</t>
    <rPh sb="3" eb="5">
      <t>ダンタイ</t>
    </rPh>
    <phoneticPr fontId="1"/>
  </si>
  <si>
    <t>備考</t>
    <rPh sb="0" eb="2">
      <t>ビコウ</t>
    </rPh>
    <phoneticPr fontId="1"/>
  </si>
  <si>
    <t>※食堂利用時間；朝食【7：40～8：20】昼食（弁当になります）【12：10～12：40】夕食【17：20～18：00】</t>
    <rPh sb="1" eb="3">
      <t>ショクドウ</t>
    </rPh>
    <rPh sb="3" eb="5">
      <t>リヨウ</t>
    </rPh>
    <rPh sb="5" eb="7">
      <t>ジカン</t>
    </rPh>
    <rPh sb="8" eb="10">
      <t>チョウショク</t>
    </rPh>
    <rPh sb="21" eb="23">
      <t>チュウショク</t>
    </rPh>
    <rPh sb="24" eb="26">
      <t>ベントウ</t>
    </rPh>
    <rPh sb="45" eb="47">
      <t>ユウショク</t>
    </rPh>
    <phoneticPr fontId="1"/>
  </si>
  <si>
    <t>※午前は【9：30～11：30】、午後は【13：30～15：30】が基本の時間帯となります。</t>
    <rPh sb="1" eb="3">
      <t>ゴゼン</t>
    </rPh>
    <rPh sb="17" eb="19">
      <t>ゴゴ</t>
    </rPh>
    <rPh sb="34" eb="36">
      <t>キホン</t>
    </rPh>
    <rPh sb="37" eb="40">
      <t>ジカンタイ</t>
    </rPh>
    <phoneticPr fontId="1"/>
  </si>
  <si>
    <t>※原則、午前午後で、それぞれ１プログラムずつとなります。</t>
    <rPh sb="1" eb="3">
      <t>ゲンソク</t>
    </rPh>
    <rPh sb="4" eb="6">
      <t>ゴゼン</t>
    </rPh>
    <rPh sb="6" eb="8">
      <t>ゴゴ</t>
    </rPh>
    <phoneticPr fontId="1"/>
  </si>
  <si>
    <t>(午前の部)</t>
    <rPh sb="1" eb="3">
      <t>ゴゼン</t>
    </rPh>
    <rPh sb="4" eb="5">
      <t>ブ</t>
    </rPh>
    <phoneticPr fontId="1"/>
  </si>
  <si>
    <t>(昼食)</t>
    <rPh sb="1" eb="3">
      <t>チュウショク</t>
    </rPh>
    <phoneticPr fontId="1"/>
  </si>
  <si>
    <t>(午後の部)</t>
    <rPh sb="1" eb="3">
      <t>ゴゴ</t>
    </rPh>
    <rPh sb="4" eb="5">
      <t>ブ</t>
    </rPh>
    <phoneticPr fontId="1"/>
  </si>
  <si>
    <t>(夕食)</t>
    <rPh sb="1" eb="3">
      <t>ユウショク</t>
    </rPh>
    <phoneticPr fontId="1"/>
  </si>
  <si>
    <t>(朝食)</t>
    <rPh sb="1" eb="3">
      <t>チョウショク</t>
    </rPh>
    <phoneticPr fontId="1"/>
  </si>
  <si>
    <t>研修棟（約20名）</t>
    <rPh sb="4" eb="5">
      <t>ヤク</t>
    </rPh>
    <rPh sb="7" eb="8">
      <t>メイ</t>
    </rPh>
    <phoneticPr fontId="1"/>
  </si>
  <si>
    <t>交歓室（6名）</t>
    <rPh sb="5" eb="6">
      <t>メイ</t>
    </rPh>
    <phoneticPr fontId="1"/>
  </si>
  <si>
    <t>宿泊室１（16名）</t>
    <rPh sb="7" eb="8">
      <t>メイ</t>
    </rPh>
    <phoneticPr fontId="1"/>
  </si>
  <si>
    <t>宿泊室２（16名）</t>
    <rPh sb="7" eb="8">
      <t>メイ</t>
    </rPh>
    <phoneticPr fontId="1"/>
  </si>
  <si>
    <t>宿泊室３（16名）</t>
    <rPh sb="7" eb="8">
      <t>メイ</t>
    </rPh>
    <phoneticPr fontId="1"/>
  </si>
  <si>
    <t>大広間（約30名）</t>
    <rPh sb="4" eb="5">
      <t>ヤク</t>
    </rPh>
    <rPh sb="7" eb="8">
      <t>メイ</t>
    </rPh>
    <phoneticPr fontId="1"/>
  </si>
  <si>
    <t>講師室（4名）</t>
    <rPh sb="5" eb="6">
      <t>メイ</t>
    </rPh>
    <phoneticPr fontId="1"/>
  </si>
  <si>
    <t>離れ</t>
    <rPh sb="0" eb="1">
      <t>ハナ</t>
    </rPh>
    <phoneticPr fontId="1"/>
  </si>
  <si>
    <t>2F</t>
    <phoneticPr fontId="1"/>
  </si>
  <si>
    <t>1F</t>
    <phoneticPr fontId="1"/>
  </si>
  <si>
    <t>竹島　美子</t>
    <rPh sb="0" eb="2">
      <t>タケシマ</t>
    </rPh>
    <rPh sb="3" eb="5">
      <t>ミコ</t>
    </rPh>
    <phoneticPr fontId="1"/>
  </si>
  <si>
    <r>
      <t xml:space="preserve">(夜の部)
</t>
    </r>
    <r>
      <rPr>
        <sz val="6"/>
        <color theme="1"/>
        <rFont val="UD デジタル 教科書体 N-R"/>
        <family val="1"/>
        <charset val="128"/>
      </rPr>
      <t>※自主研修のみ</t>
    </r>
    <rPh sb="1" eb="2">
      <t>ヨル</t>
    </rPh>
    <rPh sb="3" eb="4">
      <t>ブ</t>
    </rPh>
    <rPh sb="7" eb="9">
      <t>ジシュ</t>
    </rPh>
    <rPh sb="9" eb="11">
      <t>ケンシュウ</t>
    </rPh>
    <phoneticPr fontId="1"/>
  </si>
  <si>
    <t>①</t>
    <phoneticPr fontId="1"/>
  </si>
  <si>
    <t>例①</t>
    <rPh sb="0" eb="1">
      <t>レイ</t>
    </rPh>
    <phoneticPr fontId="1"/>
  </si>
  <si>
    <t>例②</t>
    <rPh sb="0" eb="1">
      <t>レイ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</si>
  <si>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</si>
  <si>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</si>
  <si>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</si>
  <si>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</si>
  <si>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</si>
  <si>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</si>
  <si>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</si>
  <si>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</si>
  <si>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</si>
  <si>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氏名</t>
    <rPh sb="0" eb="2">
      <t>シメイ</t>
    </rPh>
    <phoneticPr fontId="1"/>
  </si>
  <si>
    <t>内容　・　対策</t>
    <rPh sb="0" eb="2">
      <t>ナイヨウ</t>
    </rPh>
    <rPh sb="5" eb="7">
      <t>タイサク</t>
    </rPh>
    <phoneticPr fontId="1"/>
  </si>
  <si>
    <t>風呂内訳</t>
    <rPh sb="0" eb="2">
      <t>フロ</t>
    </rPh>
    <rPh sb="2" eb="4">
      <t>ウチワケ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</si>
  <si>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</si>
  <si>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</si>
  <si>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多動性あり</t>
    <rPh sb="0" eb="3">
      <t>タドウセイ</t>
    </rPh>
    <phoneticPr fontId="1"/>
  </si>
  <si>
    <t>妙見　嵐</t>
    <rPh sb="0" eb="2">
      <t>ミョウケン</t>
    </rPh>
    <rPh sb="3" eb="4">
      <t>アラシ</t>
    </rPh>
    <phoneticPr fontId="1"/>
  </si>
  <si>
    <t>フリガナ</t>
    <phoneticPr fontId="1"/>
  </si>
  <si>
    <t>タケシマ　ミコ</t>
    <phoneticPr fontId="1"/>
  </si>
  <si>
    <t>ミョウケン　アラシ</t>
    <phoneticPr fontId="1"/>
  </si>
  <si>
    <t>※少人数の場合は、片方の浴場をご利用ください。</t>
    <rPh sb="1" eb="4">
      <t>ショウニンズウ</t>
    </rPh>
    <rPh sb="5" eb="7">
      <t>バアイ</t>
    </rPh>
    <rPh sb="9" eb="11">
      <t>カタホウ</t>
    </rPh>
    <rPh sb="12" eb="14">
      <t>ヨクジョウ</t>
    </rPh>
    <rPh sb="16" eb="18">
      <t>リヨウ</t>
    </rPh>
    <phoneticPr fontId="1"/>
  </si>
  <si>
    <t>【晴天】プログラム</t>
    <rPh sb="1" eb="3">
      <t>セイテン</t>
    </rPh>
    <phoneticPr fontId="1"/>
  </si>
  <si>
    <t>【雨天】プログラム</t>
    <rPh sb="1" eb="3">
      <t>ウテン</t>
    </rPh>
    <phoneticPr fontId="1"/>
  </si>
  <si>
    <t>入所→入所式</t>
    <rPh sb="0" eb="2">
      <t>ニュウショ</t>
    </rPh>
    <rPh sb="3" eb="5">
      <t>ニュウショ</t>
    </rPh>
    <rPh sb="5" eb="6">
      <t>シキ</t>
    </rPh>
    <phoneticPr fontId="1"/>
  </si>
  <si>
    <t>弁当（持参）</t>
    <rPh sb="0" eb="2">
      <t>ベントウ</t>
    </rPh>
    <rPh sb="3" eb="5">
      <t>ジサン</t>
    </rPh>
    <phoneticPr fontId="1"/>
  </si>
  <si>
    <t>野外炊事</t>
    <rPh sb="0" eb="2">
      <t>ヤガイ</t>
    </rPh>
    <rPh sb="2" eb="4">
      <t>スイジ</t>
    </rPh>
    <phoneticPr fontId="1"/>
  </si>
  <si>
    <t>屋外</t>
    <rPh sb="0" eb="2">
      <t>オクガイ</t>
    </rPh>
    <phoneticPr fontId="1"/>
  </si>
  <si>
    <t>講堂</t>
    <rPh sb="0" eb="2">
      <t>コウドウ</t>
    </rPh>
    <phoneticPr fontId="1"/>
  </si>
  <si>
    <t>野外炊事場</t>
    <rPh sb="0" eb="2">
      <t>ヤガイ</t>
    </rPh>
    <rPh sb="2" eb="4">
      <t>スイジ</t>
    </rPh>
    <rPh sb="4" eb="5">
      <t>ジョウ</t>
    </rPh>
    <phoneticPr fontId="1"/>
  </si>
  <si>
    <t>〇</t>
    <phoneticPr fontId="1"/>
  </si>
  <si>
    <t>ロビー</t>
    <phoneticPr fontId="1"/>
  </si>
  <si>
    <t>-</t>
    <phoneticPr fontId="1"/>
  </si>
  <si>
    <t>入浴</t>
    <rPh sb="0" eb="2">
      <t>ニュウヨク</t>
    </rPh>
    <phoneticPr fontId="1"/>
  </si>
  <si>
    <t>消灯</t>
    <rPh sb="0" eb="2">
      <t>ショウトウ</t>
    </rPh>
    <phoneticPr fontId="1"/>
  </si>
  <si>
    <t>起床</t>
    <rPh sb="0" eb="2">
      <t>キショウ</t>
    </rPh>
    <phoneticPr fontId="1"/>
  </si>
  <si>
    <t>朝食</t>
    <rPh sb="0" eb="2">
      <t>チョウショク</t>
    </rPh>
    <phoneticPr fontId="1"/>
  </si>
  <si>
    <t>食堂</t>
    <rPh sb="0" eb="2">
      <t>ショクドウ</t>
    </rPh>
    <phoneticPr fontId="1"/>
  </si>
  <si>
    <t>カッター体験</t>
    <rPh sb="4" eb="6">
      <t>タイケン</t>
    </rPh>
    <phoneticPr fontId="1"/>
  </si>
  <si>
    <t>海上</t>
    <rPh sb="0" eb="2">
      <t>カイジョウ</t>
    </rPh>
    <phoneticPr fontId="1"/>
  </si>
  <si>
    <t>手旗体験</t>
    <rPh sb="0" eb="4">
      <t>テバタタイケン</t>
    </rPh>
    <phoneticPr fontId="1"/>
  </si>
  <si>
    <t>屋内</t>
    <rPh sb="0" eb="2">
      <t>オクナイ</t>
    </rPh>
    <phoneticPr fontId="1"/>
  </si>
  <si>
    <t>昼食</t>
    <rPh sb="0" eb="2">
      <t>チュウショク</t>
    </rPh>
    <phoneticPr fontId="1"/>
  </si>
  <si>
    <t>シーカヤック体験</t>
    <rPh sb="6" eb="8">
      <t>タイケン</t>
    </rPh>
    <phoneticPr fontId="1"/>
  </si>
  <si>
    <t>ドミノ</t>
    <phoneticPr fontId="1"/>
  </si>
  <si>
    <t>体育館</t>
    <rPh sb="0" eb="3">
      <t>タイイクカン</t>
    </rPh>
    <phoneticPr fontId="1"/>
  </si>
  <si>
    <t>キャンドルサービス</t>
    <phoneticPr fontId="1"/>
  </si>
  <si>
    <t>清掃→退所点検</t>
    <rPh sb="0" eb="2">
      <t>セイソウ</t>
    </rPh>
    <rPh sb="3" eb="5">
      <t>タイショ</t>
    </rPh>
    <rPh sb="5" eb="7">
      <t>テンケン</t>
    </rPh>
    <phoneticPr fontId="1"/>
  </si>
  <si>
    <t>退所</t>
    <rPh sb="0" eb="2">
      <t>タイショ</t>
    </rPh>
    <phoneticPr fontId="1"/>
  </si>
  <si>
    <t>長門市立　油谷自然中学校</t>
    <rPh sb="0" eb="3">
      <t>ナガトシ</t>
    </rPh>
    <rPh sb="3" eb="4">
      <t>リツ</t>
    </rPh>
    <rPh sb="5" eb="7">
      <t>ユヤ</t>
    </rPh>
    <rPh sb="7" eb="9">
      <t>シゼン</t>
    </rPh>
    <rPh sb="9" eb="12">
      <t>チュウガッコウ</t>
    </rPh>
    <phoneticPr fontId="1"/>
  </si>
  <si>
    <t>油谷　次郎</t>
    <rPh sb="0" eb="2">
      <t>ユヤ</t>
    </rPh>
    <rPh sb="3" eb="5">
      <t>ジロウ</t>
    </rPh>
    <phoneticPr fontId="1"/>
  </si>
  <si>
    <t>0837-32-1000</t>
    <phoneticPr fontId="1"/>
  </si>
  <si>
    <t>0837-32-0979</t>
    <phoneticPr fontId="1"/>
  </si>
  <si>
    <t>引率者</t>
    <rPh sb="0" eb="3">
      <t>インソツシャ</t>
    </rPh>
    <phoneticPr fontId="1"/>
  </si>
  <si>
    <t>共同生活を体験しながら、集団行動のあり方を学ぶ。</t>
    <rPh sb="0" eb="2">
      <t>キョウドウ</t>
    </rPh>
    <rPh sb="2" eb="4">
      <t>セイカツ</t>
    </rPh>
    <rPh sb="5" eb="7">
      <t>タイケン</t>
    </rPh>
    <rPh sb="12" eb="14">
      <t>シュウダン</t>
    </rPh>
    <rPh sb="14" eb="16">
      <t>コウドウ</t>
    </rPh>
    <rPh sb="19" eb="20">
      <t>カタ</t>
    </rPh>
    <rPh sb="21" eb="22">
      <t>マナ</t>
    </rPh>
    <phoneticPr fontId="1"/>
  </si>
  <si>
    <t>俵島　健児</t>
    <rPh sb="0" eb="1">
      <t>タワラ</t>
    </rPh>
    <rPh sb="1" eb="2">
      <t>ジマ</t>
    </rPh>
    <rPh sb="3" eb="5">
      <t>ケンジ</t>
    </rPh>
    <phoneticPr fontId="1"/>
  </si>
  <si>
    <t>タワラジマ　ケンジ</t>
    <phoneticPr fontId="1"/>
  </si>
  <si>
    <t>ダニ、埃 アレルギー　発症時に飲み薬</t>
    <rPh sb="3" eb="4">
      <t>ホコリ</t>
    </rPh>
    <rPh sb="11" eb="13">
      <t>ハッショウ</t>
    </rPh>
    <rPh sb="13" eb="14">
      <t>ジ</t>
    </rPh>
    <rPh sb="15" eb="16">
      <t>ノ</t>
    </rPh>
    <rPh sb="17" eb="18">
      <t>グスリ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</si>
  <si>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</si>
  <si>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</si>
  <si>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</si>
  <si>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</si>
  <si>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アレルギーあり…アレルギー調査書参照</t>
    <rPh sb="13" eb="16">
      <t>チョウサショ</t>
    </rPh>
    <rPh sb="16" eb="18">
      <t>サンショウ</t>
    </rPh>
    <phoneticPr fontId="1"/>
  </si>
  <si>
    <t>研修日程    　　 月　　日　　～　　月　　日</t>
    <rPh sb="0" eb="2">
      <t>ケンシュウ</t>
    </rPh>
    <rPh sb="2" eb="4">
      <t>ニッテイ</t>
    </rPh>
    <rPh sb="11" eb="12">
      <t>ガツ</t>
    </rPh>
    <rPh sb="14" eb="15">
      <t>ニチ</t>
    </rPh>
    <rPh sb="20" eb="21">
      <t>ガツ</t>
    </rPh>
    <rPh sb="23" eb="24">
      <t>ニチ</t>
    </rPh>
    <phoneticPr fontId="1"/>
  </si>
  <si>
    <t>１日目　  日</t>
    <rPh sb="1" eb="2">
      <t>ニチ</t>
    </rPh>
    <rPh sb="2" eb="3">
      <t>メ</t>
    </rPh>
    <rPh sb="6" eb="7">
      <t>ニチ</t>
    </rPh>
    <phoneticPr fontId="1"/>
  </si>
  <si>
    <t>2日目　  日</t>
    <rPh sb="1" eb="2">
      <t>ニチ</t>
    </rPh>
    <rPh sb="2" eb="3">
      <t>メ</t>
    </rPh>
    <rPh sb="6" eb="7">
      <t>ニチ</t>
    </rPh>
    <phoneticPr fontId="1"/>
  </si>
  <si>
    <t>3日目　  日</t>
    <rPh sb="1" eb="2">
      <t>ニチ</t>
    </rPh>
    <rPh sb="2" eb="3">
      <t>メ</t>
    </rPh>
    <rPh sb="6" eb="7">
      <t>ニチ</t>
    </rPh>
    <phoneticPr fontId="1"/>
  </si>
  <si>
    <t>日付記入</t>
    <rPh sb="0" eb="2">
      <t>ヒヅケ</t>
    </rPh>
    <rPh sb="2" eb="4">
      <t>キニュウ</t>
    </rPh>
    <phoneticPr fontId="1"/>
  </si>
  <si>
    <t>4日目　  日</t>
    <rPh sb="1" eb="2">
      <t>ニチ</t>
    </rPh>
    <rPh sb="2" eb="3">
      <t>メ</t>
    </rPh>
    <rPh sb="6" eb="7">
      <t>ニチ</t>
    </rPh>
    <phoneticPr fontId="1"/>
  </si>
  <si>
    <r>
      <rPr>
        <sz val="10"/>
        <color rgb="FFFF0000"/>
        <rFont val="UD デジタル 教科書体 N-R"/>
        <family val="1"/>
        <charset val="128"/>
      </rPr>
      <t>1</t>
    </r>
    <r>
      <rPr>
        <sz val="10"/>
        <color theme="1"/>
        <rFont val="UD デジタル 教科書体 N-R"/>
        <family val="1"/>
        <charset val="128"/>
      </rPr>
      <t>日目　</t>
    </r>
    <r>
      <rPr>
        <sz val="10"/>
        <color rgb="FFFF0000"/>
        <rFont val="UD デジタル 教科書体 N-R"/>
        <family val="1"/>
        <charset val="128"/>
      </rPr>
      <t>3</t>
    </r>
    <r>
      <rPr>
        <sz val="10"/>
        <color theme="1"/>
        <rFont val="UD デジタル 教科書体 N-R"/>
        <family val="1"/>
        <charset val="128"/>
      </rPr>
      <t>日</t>
    </r>
    <rPh sb="1" eb="2">
      <t>ニチ</t>
    </rPh>
    <rPh sb="2" eb="3">
      <t>メ</t>
    </rPh>
    <rPh sb="5" eb="6">
      <t>ニチ</t>
    </rPh>
    <phoneticPr fontId="1"/>
  </si>
  <si>
    <r>
      <rPr>
        <sz val="10"/>
        <color rgb="FFFF0000"/>
        <rFont val="UD デジタル 教科書体 N-R"/>
        <family val="1"/>
        <charset val="128"/>
      </rPr>
      <t>2</t>
    </r>
    <r>
      <rPr>
        <sz val="10"/>
        <color theme="1"/>
        <rFont val="UD デジタル 教科書体 N-R"/>
        <family val="1"/>
        <charset val="128"/>
      </rPr>
      <t>日目　</t>
    </r>
    <r>
      <rPr>
        <sz val="10"/>
        <color rgb="FFFF0000"/>
        <rFont val="UD デジタル 教科書体 N-R"/>
        <family val="1"/>
        <charset val="128"/>
      </rPr>
      <t>4</t>
    </r>
    <r>
      <rPr>
        <sz val="10"/>
        <color theme="1"/>
        <rFont val="UD デジタル 教科書体 N-R"/>
        <family val="1"/>
        <charset val="128"/>
      </rPr>
      <t>日</t>
    </r>
    <rPh sb="1" eb="2">
      <t>ニチ</t>
    </rPh>
    <rPh sb="2" eb="3">
      <t>メ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</si>
</sst>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&quot;人&quot;"/>
    <numFmt numFmtId="178" formatCode="m&quot; 月 &quot;d&quot; 日 &quot;\(\ aaa\ \)"/>
  </numFmts>
  <fonts count="14">
    <font>
      <sz val="10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9"/>
      <color theme="1"/>
      <name val="UD デジタル 教科書体 N-R"/>
      <family val="2"/>
      <charset val="128"/>
    </font>
    <font>
      <sz val="9"/>
      <color theme="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0"/>
      <color rgb="FFFF0000"/>
      <name val="みちます"/>
      <family val="3"/>
      <charset val="128"/>
    </font>
    <font>
      <sz val="12"/>
      <color rgb="FFFF0000"/>
      <name val="みちます"/>
      <family val="3"/>
      <charset val="128"/>
    </font>
    <font>
      <sz val="10"/>
      <color rgb="FFFF0000"/>
      <name val="UD デジタル 教科書体 N-R"/>
      <family val="1"/>
      <charset val="128"/>
    </font>
    <font>
      <sz val="9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hair">
        <color indexed="64"/>
      </right>
      <top style="thin">
        <color indexed="64"/>
      </top>
      <bottom/>
      <diagonal/>
    </border>
    <border>
      <left style="dashDot">
        <color indexed="64"/>
      </left>
      <right style="hair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dotted">
        <color indexed="64"/>
      </top>
      <bottom/>
      <diagonal/>
    </border>
    <border>
      <left style="dashDot">
        <color indexed="64"/>
      </left>
      <right style="hair">
        <color indexed="64"/>
      </right>
      <top style="dotted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otted">
        <color indexed="64"/>
      </bottom>
      <diagonal/>
    </border>
    <border>
      <left style="dashDot">
        <color indexed="64"/>
      </left>
      <right style="hair">
        <color indexed="64"/>
      </right>
      <top/>
      <bottom style="dotted">
        <color indexed="64"/>
      </bottom>
      <diagonal/>
    </border>
    <border>
      <left style="dashDot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dashDot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ashDot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dashDot">
        <color indexed="64"/>
      </right>
      <top style="dotted">
        <color indexed="64"/>
      </top>
      <bottom/>
      <diagonal/>
    </border>
    <border>
      <left style="dashDot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77" fontId="7" fillId="0" borderId="7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178" fontId="7" fillId="0" borderId="4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vertical="top" shrinkToFit="1"/>
    </xf>
    <xf numFmtId="0" fontId="7" fillId="0" borderId="3" xfId="0" applyFont="1" applyBorder="1" applyAlignment="1">
      <alignment vertical="top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75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75" xfId="0" applyFont="1" applyBorder="1" applyAlignment="1">
      <alignment horizontal="righ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7" fillId="2" borderId="75" xfId="0" applyFont="1" applyFill="1" applyBorder="1" applyAlignment="1">
      <alignment horizontal="left" vertical="center" shrinkToFit="1"/>
    </xf>
    <xf numFmtId="0" fontId="7" fillId="2" borderId="7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right" vertical="center" shrinkToFit="1"/>
    </xf>
    <xf numFmtId="0" fontId="7" fillId="2" borderId="75" xfId="0" applyFont="1" applyFill="1" applyBorder="1" applyAlignment="1">
      <alignment horizontal="right" vertical="center" shrinkToFit="1"/>
    </xf>
    <xf numFmtId="0" fontId="7" fillId="0" borderId="79" xfId="0" applyFont="1" applyBorder="1" applyAlignment="1">
      <alignment horizontal="left" vertical="center" shrinkToFit="1"/>
    </xf>
    <xf numFmtId="0" fontId="7" fillId="0" borderId="80" xfId="0" applyFont="1" applyBorder="1" applyAlignment="1">
      <alignment horizontal="left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right" vertical="center" shrinkToFit="1"/>
    </xf>
    <xf numFmtId="0" fontId="7" fillId="0" borderId="83" xfId="0" applyFont="1" applyBorder="1" applyAlignment="1">
      <alignment horizontal="right" vertical="center" shrinkToFit="1"/>
    </xf>
    <xf numFmtId="0" fontId="7" fillId="2" borderId="79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left" vertical="center" shrinkToFit="1"/>
    </xf>
    <xf numFmtId="0" fontId="7" fillId="2" borderId="78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20" fontId="7" fillId="0" borderId="18" xfId="0" applyNumberFormat="1" applyFont="1" applyBorder="1" applyAlignment="1">
      <alignment horizontal="left" vertical="center" shrinkToFit="1"/>
    </xf>
    <xf numFmtId="20" fontId="7" fillId="0" borderId="18" xfId="0" applyNumberFormat="1" applyFont="1" applyBorder="1" applyAlignment="1">
      <alignment horizontal="right" vertical="center" shrinkToFit="1"/>
    </xf>
    <xf numFmtId="0" fontId="7" fillId="2" borderId="76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82" xfId="0" applyFont="1" applyFill="1" applyBorder="1" applyAlignment="1">
      <alignment horizontal="right" vertical="center" shrinkToFit="1"/>
    </xf>
    <xf numFmtId="0" fontId="7" fillId="2" borderId="83" xfId="0" applyFont="1" applyFill="1" applyBorder="1" applyAlignment="1">
      <alignment horizontal="right" vertical="center" shrinkToFit="1"/>
    </xf>
    <xf numFmtId="20" fontId="7" fillId="2" borderId="18" xfId="0" applyNumberFormat="1" applyFont="1" applyFill="1" applyBorder="1" applyAlignment="1">
      <alignment horizontal="left" vertical="center" shrinkToFit="1"/>
    </xf>
    <xf numFmtId="20" fontId="7" fillId="2" borderId="75" xfId="0" applyNumberFormat="1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right" vertical="center" shrinkToFit="1"/>
    </xf>
    <xf numFmtId="0" fontId="7" fillId="2" borderId="66" xfId="0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66" xfId="0" applyFont="1" applyBorder="1" applyAlignment="1">
      <alignment horizontal="right" vertical="center" shrinkToFit="1"/>
    </xf>
    <xf numFmtId="0" fontId="7" fillId="2" borderId="22" xfId="0" applyFont="1" applyFill="1" applyBorder="1" applyAlignment="1">
      <alignment horizontal="left" vertical="center" shrinkToFit="1"/>
    </xf>
    <xf numFmtId="0" fontId="7" fillId="2" borderId="66" xfId="0" applyFon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20" fontId="7" fillId="2" borderId="22" xfId="0" applyNumberFormat="1" applyFont="1" applyFill="1" applyBorder="1" applyAlignment="1">
      <alignment horizontal="left" vertical="center" shrinkToFit="1"/>
    </xf>
    <xf numFmtId="0" fontId="7" fillId="0" borderId="67" xfId="0" applyFont="1" applyBorder="1" applyAlignment="1">
      <alignment horizontal="left" vertical="center" shrinkToFit="1"/>
    </xf>
    <xf numFmtId="0" fontId="7" fillId="0" borderId="68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right" vertical="center" shrinkToFit="1"/>
    </xf>
    <xf numFmtId="0" fontId="7" fillId="0" borderId="70" xfId="0" applyFont="1" applyBorder="1" applyAlignment="1">
      <alignment horizontal="right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right" vertical="center" shrinkToFit="1"/>
    </xf>
    <xf numFmtId="20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0" borderId="46" xfId="0" applyFont="1" applyBorder="1" applyAlignment="1">
      <alignment horizontal="right" vertical="center" shrinkToFit="1"/>
    </xf>
    <xf numFmtId="0" fontId="7" fillId="2" borderId="49" xfId="0" applyFont="1" applyFill="1" applyBorder="1" applyAlignment="1">
      <alignment horizontal="left" vertical="center" shrinkToFit="1"/>
    </xf>
    <xf numFmtId="0" fontId="7" fillId="2" borderId="81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20" fontId="7" fillId="2" borderId="9" xfId="0" applyNumberFormat="1" applyFont="1" applyFill="1" applyBorder="1" applyAlignment="1">
      <alignment horizontal="right" vertical="center" shrinkToFit="1"/>
    </xf>
    <xf numFmtId="20" fontId="7" fillId="2" borderId="75" xfId="0" applyNumberFormat="1" applyFont="1" applyFill="1" applyBorder="1" applyAlignment="1">
      <alignment horizontal="right" vertical="center" shrinkToFit="1"/>
    </xf>
    <xf numFmtId="20" fontId="7" fillId="2" borderId="46" xfId="0" applyNumberFormat="1" applyFont="1" applyFill="1" applyBorder="1" applyAlignment="1">
      <alignment horizontal="right" vertical="center" shrinkToFit="1"/>
    </xf>
    <xf numFmtId="20" fontId="7" fillId="2" borderId="83" xfId="0" applyNumberFormat="1" applyFont="1" applyFill="1" applyBorder="1" applyAlignment="1">
      <alignment horizontal="right" vertical="center" shrinkToFit="1"/>
    </xf>
    <xf numFmtId="20" fontId="7" fillId="0" borderId="49" xfId="0" applyNumberFormat="1" applyFont="1" applyBorder="1" applyAlignment="1">
      <alignment horizontal="left" vertical="center" shrinkToFit="1"/>
    </xf>
    <xf numFmtId="20" fontId="7" fillId="0" borderId="80" xfId="0" applyNumberFormat="1" applyFont="1" applyBorder="1" applyAlignment="1">
      <alignment horizontal="left" vertical="center" shrinkToFit="1"/>
    </xf>
    <xf numFmtId="20" fontId="7" fillId="0" borderId="9" xfId="0" applyNumberFormat="1" applyFont="1" applyBorder="1" applyAlignment="1">
      <alignment horizontal="left" vertical="center" shrinkToFit="1"/>
    </xf>
    <xf numFmtId="20" fontId="7" fillId="0" borderId="75" xfId="0" applyNumberFormat="1" applyFont="1" applyBorder="1" applyAlignment="1">
      <alignment horizontal="left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20" fontId="7" fillId="0" borderId="9" xfId="0" applyNumberFormat="1" applyFont="1" applyBorder="1" applyAlignment="1">
      <alignment horizontal="right" vertical="center" shrinkToFit="1"/>
    </xf>
    <xf numFmtId="20" fontId="7" fillId="2" borderId="9" xfId="0" applyNumberFormat="1" applyFont="1" applyFill="1" applyBorder="1" applyAlignment="1">
      <alignment horizontal="left" vertical="center" shrinkToFit="1"/>
    </xf>
    <xf numFmtId="0" fontId="7" fillId="2" borderId="77" xfId="0" applyFont="1" applyFill="1" applyBorder="1" applyAlignment="1">
      <alignment horizontal="center" vertical="center" shrinkToFit="1"/>
    </xf>
    <xf numFmtId="20" fontId="7" fillId="0" borderId="75" xfId="0" applyNumberFormat="1" applyFont="1" applyBorder="1" applyAlignment="1">
      <alignment horizontal="right" vertical="center" shrinkToFit="1"/>
    </xf>
    <xf numFmtId="0" fontId="7" fillId="2" borderId="46" xfId="0" applyFont="1" applyFill="1" applyBorder="1" applyAlignment="1">
      <alignment horizontal="right" vertical="center" shrinkToFit="1"/>
    </xf>
    <xf numFmtId="20" fontId="7" fillId="0" borderId="46" xfId="0" applyNumberFormat="1" applyFont="1" applyBorder="1" applyAlignment="1">
      <alignment horizontal="right" vertical="center" shrinkToFit="1"/>
    </xf>
    <xf numFmtId="20" fontId="7" fillId="0" borderId="83" xfId="0" applyNumberFormat="1" applyFont="1" applyBorder="1" applyAlignment="1">
      <alignment horizontal="right" vertical="center" shrinkToFit="1"/>
    </xf>
    <xf numFmtId="20" fontId="0" fillId="0" borderId="10" xfId="0" applyNumberForma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20" fontId="7" fillId="0" borderId="53" xfId="0" applyNumberFormat="1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20" fontId="7" fillId="2" borderId="53" xfId="0" applyNumberFormat="1" applyFont="1" applyFill="1" applyBorder="1" applyAlignment="1">
      <alignment horizontal="right" vertical="center" shrinkToFit="1"/>
    </xf>
    <xf numFmtId="0" fontId="7" fillId="2" borderId="54" xfId="0" applyFont="1" applyFill="1" applyBorder="1" applyAlignment="1">
      <alignment horizontal="right" vertical="center" shrinkToFit="1"/>
    </xf>
    <xf numFmtId="0" fontId="7" fillId="2" borderId="53" xfId="0" applyFont="1" applyFill="1" applyBorder="1" applyAlignment="1">
      <alignment horizontal="right" vertical="center" shrinkToFit="1"/>
    </xf>
    <xf numFmtId="20" fontId="7" fillId="2" borderId="53" xfId="0" applyNumberFormat="1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left" vertical="center" shrinkToFit="1"/>
    </xf>
    <xf numFmtId="0" fontId="7" fillId="2" borderId="53" xfId="0" applyFont="1" applyFill="1" applyBorder="1" applyAlignment="1">
      <alignment horizontal="left" vertical="center" shrinkToFit="1"/>
    </xf>
    <xf numFmtId="0" fontId="7" fillId="0" borderId="71" xfId="0" applyFont="1" applyBorder="1" applyAlignment="1">
      <alignment horizontal="center" vertical="center" shrinkToFit="1"/>
    </xf>
    <xf numFmtId="20" fontId="7" fillId="0" borderId="53" xfId="0" applyNumberFormat="1" applyFont="1" applyBorder="1" applyAlignment="1">
      <alignment horizontal="right" vertical="center" shrinkToFit="1"/>
    </xf>
    <xf numFmtId="0" fontId="7" fillId="0" borderId="54" xfId="0" applyFont="1" applyBorder="1" applyAlignment="1">
      <alignment horizontal="right" vertical="center" shrinkToFit="1"/>
    </xf>
    <xf numFmtId="0" fontId="7" fillId="0" borderId="53" xfId="0" applyFont="1" applyBorder="1" applyAlignment="1">
      <alignment horizontal="right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20" fontId="7" fillId="0" borderId="53" xfId="0" applyNumberFormat="1" applyFont="1" applyBorder="1" applyAlignment="1">
      <alignment horizontal="left" vertical="center" shrinkToFit="1"/>
    </xf>
    <xf numFmtId="0" fontId="7" fillId="0" borderId="54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59" xfId="0" applyFont="1" applyBorder="1" applyAlignment="1">
      <alignment horizontal="right" vertical="center" shrinkToFit="1"/>
    </xf>
    <xf numFmtId="0" fontId="7" fillId="0" borderId="60" xfId="0" applyFont="1" applyBorder="1" applyAlignment="1">
      <alignment horizontal="righ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left" vertical="center" shrinkToFit="1"/>
    </xf>
    <xf numFmtId="20" fontId="7" fillId="0" borderId="56" xfId="0" applyNumberFormat="1" applyFont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10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5" xfId="0" applyBorder="1" applyAlignment="1">
      <alignment horizontal="left" vertical="center" justifyLastLine="1" shrinkToFit="1"/>
    </xf>
    <xf numFmtId="0" fontId="0" fillId="0" borderId="6" xfId="0" applyBorder="1" applyAlignment="1">
      <alignment horizontal="left" vertical="center" justifyLastLine="1" shrinkToFit="1"/>
    </xf>
    <xf numFmtId="0" fontId="0" fillId="0" borderId="7" xfId="0" applyBorder="1" applyAlignment="1">
      <alignment horizontal="left" vertical="center" justifyLastLine="1" shrinkToFit="1"/>
    </xf>
    <xf numFmtId="0" fontId="7" fillId="0" borderId="5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indent="1" shrinkToFit="1"/>
    </xf>
    <xf numFmtId="0" fontId="7" fillId="0" borderId="6" xfId="0" applyFont="1" applyBorder="1" applyAlignment="1">
      <alignment horizontal="left" indent="1" shrinkToFit="1"/>
    </xf>
    <xf numFmtId="0" fontId="0" fillId="0" borderId="5" xfId="0" applyBorder="1" applyAlignment="1">
      <alignment horizontal="distributed" vertical="center" justifyLastLine="1" shrinkToFit="1"/>
    </xf>
    <xf numFmtId="0" fontId="0" fillId="0" borderId="6" xfId="0" applyBorder="1" applyAlignment="1">
      <alignment horizontal="distributed" vertical="center" justifyLastLine="1" shrinkToFit="1"/>
    </xf>
    <xf numFmtId="0" fontId="0" fillId="0" borderId="7" xfId="0" applyBorder="1" applyAlignment="1">
      <alignment horizontal="distributed" vertical="center" justifyLastLine="1" shrinkToFit="1"/>
    </xf>
    <xf numFmtId="0" fontId="0" fillId="0" borderId="2" xfId="0" applyBorder="1" applyAlignment="1">
      <alignment horizontal="distributed" vertical="center" justifyLastLine="1" shrinkToFit="1"/>
    </xf>
    <xf numFmtId="0" fontId="0" fillId="0" borderId="3" xfId="0" applyBorder="1" applyAlignment="1">
      <alignment horizontal="distributed" vertical="center" justifyLastLine="1" shrinkToFit="1"/>
    </xf>
    <xf numFmtId="0" fontId="0" fillId="0" borderId="4" xfId="0" applyBorder="1" applyAlignment="1">
      <alignment horizontal="distributed" vertical="center" justifyLastLine="1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0" fillId="0" borderId="0" xfId="0" applyAlignment="1">
      <alignment horizontal="left" vertical="top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176" fontId="7" fillId="0" borderId="1" xfId="0" applyNumberFormat="1" applyFont="1" applyBorder="1" applyAlignment="1">
      <alignment vertical="center" shrinkToFit="1"/>
    </xf>
    <xf numFmtId="176" fontId="7" fillId="0" borderId="15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indent="8" shrinkToFit="1"/>
    </xf>
    <xf numFmtId="0" fontId="6" fillId="0" borderId="0" xfId="0" applyFont="1" applyAlignment="1">
      <alignment horizontal="distributed" vertical="center" indent="8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13" xfId="0" applyFont="1" applyBorder="1" applyAlignment="1">
      <alignment horizontal="center" vertical="top" shrinkToFit="1"/>
    </xf>
    <xf numFmtId="0" fontId="10" fillId="0" borderId="7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left" vertical="center" shrinkToFit="1"/>
    </xf>
    <xf numFmtId="0" fontId="10" fillId="2" borderId="75" xfId="0" applyFont="1" applyFill="1" applyBorder="1" applyAlignment="1">
      <alignment horizontal="left" vertical="center" shrinkToFit="1"/>
    </xf>
    <xf numFmtId="0" fontId="10" fillId="2" borderId="73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right" vertical="center" shrinkToFit="1"/>
    </xf>
    <xf numFmtId="0" fontId="10" fillId="2" borderId="75" xfId="0" applyFont="1" applyFill="1" applyBorder="1" applyAlignment="1">
      <alignment horizontal="right" vertical="center" shrinkToFit="1"/>
    </xf>
    <xf numFmtId="0" fontId="10" fillId="2" borderId="18" xfId="0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horizontal="right" vertical="center" shrinkToFit="1"/>
    </xf>
    <xf numFmtId="0" fontId="10" fillId="0" borderId="75" xfId="0" applyFont="1" applyBorder="1" applyAlignment="1">
      <alignment horizontal="right" vertical="center" shrinkToFit="1"/>
    </xf>
    <xf numFmtId="0" fontId="10" fillId="0" borderId="18" xfId="0" applyFont="1" applyBorder="1" applyAlignment="1">
      <alignment horizontal="righ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75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81" xfId="0" applyFont="1" applyFill="1" applyBorder="1" applyAlignment="1">
      <alignment horizontal="center" vertical="center" shrinkToFit="1"/>
    </xf>
    <xf numFmtId="0" fontId="10" fillId="2" borderId="79" xfId="0" applyFont="1" applyFill="1" applyBorder="1" applyAlignment="1">
      <alignment horizontal="left" vertical="center" shrinkToFit="1"/>
    </xf>
    <xf numFmtId="0" fontId="10" fillId="2" borderId="80" xfId="0" applyFont="1" applyFill="1" applyBorder="1" applyAlignment="1">
      <alignment horizontal="left" vertical="center" shrinkToFit="1"/>
    </xf>
    <xf numFmtId="0" fontId="10" fillId="2" borderId="78" xfId="0" applyFont="1" applyFill="1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right" vertical="center" shrinkToFit="1"/>
    </xf>
    <xf numFmtId="0" fontId="10" fillId="0" borderId="83" xfId="0" applyFont="1" applyBorder="1" applyAlignment="1">
      <alignment horizontal="right" vertical="center" shrinkToFit="1"/>
    </xf>
    <xf numFmtId="0" fontId="10" fillId="0" borderId="82" xfId="0" applyFont="1" applyBorder="1" applyAlignment="1">
      <alignment horizontal="right" vertical="center" shrinkToFit="1"/>
    </xf>
    <xf numFmtId="0" fontId="10" fillId="2" borderId="49" xfId="0" applyFont="1" applyFill="1" applyBorder="1" applyAlignment="1">
      <alignment horizontal="left" vertical="center" shrinkToFit="1"/>
    </xf>
    <xf numFmtId="20" fontId="10" fillId="0" borderId="49" xfId="0" applyNumberFormat="1" applyFont="1" applyBorder="1" applyAlignment="1">
      <alignment horizontal="left" vertical="center" shrinkToFit="1"/>
    </xf>
    <xf numFmtId="20" fontId="10" fillId="0" borderId="80" xfId="0" applyNumberFormat="1" applyFont="1" applyBorder="1" applyAlignment="1">
      <alignment horizontal="left" vertical="center" shrinkToFit="1"/>
    </xf>
    <xf numFmtId="20" fontId="10" fillId="0" borderId="9" xfId="0" applyNumberFormat="1" applyFont="1" applyBorder="1" applyAlignment="1">
      <alignment horizontal="left" vertical="center" shrinkToFit="1"/>
    </xf>
    <xf numFmtId="20" fontId="10" fillId="0" borderId="75" xfId="0" applyNumberFormat="1" applyFont="1" applyBorder="1" applyAlignment="1">
      <alignment horizontal="left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left" vertical="center" shrinkToFit="1"/>
    </xf>
    <xf numFmtId="0" fontId="10" fillId="0" borderId="80" xfId="0" applyFont="1" applyBorder="1" applyAlignment="1">
      <alignment horizontal="left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77" xfId="0" applyFont="1" applyFill="1" applyBorder="1" applyAlignment="1">
      <alignment horizontal="center" vertical="center" shrinkToFit="1"/>
    </xf>
    <xf numFmtId="0" fontId="10" fillId="2" borderId="76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20" fontId="10" fillId="2" borderId="9" xfId="0" applyNumberFormat="1" applyFont="1" applyFill="1" applyBorder="1" applyAlignment="1">
      <alignment horizontal="right" vertical="center" shrinkToFit="1"/>
    </xf>
    <xf numFmtId="20" fontId="10" fillId="2" borderId="75" xfId="0" applyNumberFormat="1" applyFont="1" applyFill="1" applyBorder="1" applyAlignment="1">
      <alignment horizontal="right" vertical="center" shrinkToFit="1"/>
    </xf>
    <xf numFmtId="20" fontId="10" fillId="2" borderId="46" xfId="0" applyNumberFormat="1" applyFont="1" applyFill="1" applyBorder="1" applyAlignment="1">
      <alignment horizontal="right" vertical="center" shrinkToFit="1"/>
    </xf>
    <xf numFmtId="20" fontId="10" fillId="2" borderId="83" xfId="0" applyNumberFormat="1" applyFont="1" applyFill="1" applyBorder="1" applyAlignment="1">
      <alignment horizontal="right" vertical="center" shrinkToFit="1"/>
    </xf>
    <xf numFmtId="0" fontId="10" fillId="2" borderId="82" xfId="0" applyFont="1" applyFill="1" applyBorder="1" applyAlignment="1">
      <alignment horizontal="right" vertical="center" shrinkToFit="1"/>
    </xf>
    <xf numFmtId="0" fontId="10" fillId="2" borderId="83" xfId="0" applyFont="1" applyFill="1" applyBorder="1" applyAlignment="1">
      <alignment horizontal="right" vertical="center" shrinkToFit="1"/>
    </xf>
    <xf numFmtId="20" fontId="10" fillId="0" borderId="9" xfId="0" applyNumberFormat="1" applyFont="1" applyBorder="1" applyAlignment="1">
      <alignment horizontal="right" vertical="center" shrinkToFit="1"/>
    </xf>
    <xf numFmtId="20" fontId="10" fillId="0" borderId="18" xfId="0" applyNumberFormat="1" applyFont="1" applyBorder="1" applyAlignment="1">
      <alignment horizontal="right" vertical="center" shrinkToFit="1"/>
    </xf>
    <xf numFmtId="20" fontId="10" fillId="2" borderId="9" xfId="0" applyNumberFormat="1" applyFont="1" applyFill="1" applyBorder="1" applyAlignment="1">
      <alignment horizontal="left" vertical="center" shrinkToFit="1"/>
    </xf>
    <xf numFmtId="20" fontId="10" fillId="2" borderId="75" xfId="0" applyNumberFormat="1" applyFont="1" applyFill="1" applyBorder="1" applyAlignment="1">
      <alignment horizontal="left" vertical="center" shrinkToFit="1"/>
    </xf>
    <xf numFmtId="20" fontId="10" fillId="0" borderId="18" xfId="0" applyNumberFormat="1" applyFont="1" applyBorder="1" applyAlignment="1">
      <alignment horizontal="left" vertical="center" shrinkToFit="1"/>
    </xf>
    <xf numFmtId="0" fontId="10" fillId="2" borderId="46" xfId="0" applyFont="1" applyFill="1" applyBorder="1" applyAlignment="1">
      <alignment horizontal="right" vertical="center" shrinkToFit="1"/>
    </xf>
    <xf numFmtId="20" fontId="10" fillId="0" borderId="75" xfId="0" applyNumberFormat="1" applyFont="1" applyBorder="1" applyAlignment="1">
      <alignment horizontal="right" vertical="center" shrinkToFit="1"/>
    </xf>
    <xf numFmtId="20" fontId="10" fillId="0" borderId="46" xfId="0" applyNumberFormat="1" applyFont="1" applyBorder="1" applyAlignment="1">
      <alignment horizontal="right" vertical="center" shrinkToFit="1"/>
    </xf>
    <xf numFmtId="20" fontId="10" fillId="0" borderId="83" xfId="0" applyNumberFormat="1" applyFont="1" applyBorder="1" applyAlignment="1">
      <alignment horizontal="right" vertical="center" shrinkToFit="1"/>
    </xf>
    <xf numFmtId="20" fontId="10" fillId="2" borderId="18" xfId="0" applyNumberFormat="1" applyFont="1" applyFill="1" applyBorder="1" applyAlignment="1">
      <alignment horizontal="left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0" fillId="0" borderId="53" xfId="0" applyNumberFormat="1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left" vertical="center" shrinkToFit="1"/>
    </xf>
    <xf numFmtId="0" fontId="10" fillId="2" borderId="66" xfId="0" applyFont="1" applyFill="1" applyBorder="1" applyAlignment="1">
      <alignment horizontal="left" vertical="center" shrinkToFit="1"/>
    </xf>
    <xf numFmtId="0" fontId="10" fillId="2" borderId="54" xfId="0" applyFont="1" applyFill="1" applyBorder="1" applyAlignment="1">
      <alignment horizontal="center" vertical="center" shrinkToFit="1"/>
    </xf>
    <xf numFmtId="0" fontId="10" fillId="2" borderId="55" xfId="0" applyFont="1" applyFill="1" applyBorder="1" applyAlignment="1">
      <alignment horizontal="center" vertical="center" shrinkToFit="1"/>
    </xf>
    <xf numFmtId="20" fontId="10" fillId="2" borderId="53" xfId="0" applyNumberFormat="1" applyFont="1" applyFill="1" applyBorder="1" applyAlignment="1">
      <alignment horizontal="right" vertical="center" shrinkToFit="1"/>
    </xf>
    <xf numFmtId="0" fontId="10" fillId="2" borderId="54" xfId="0" applyFont="1" applyFill="1" applyBorder="1" applyAlignment="1">
      <alignment horizontal="right" vertical="center" shrinkToFit="1"/>
    </xf>
    <xf numFmtId="0" fontId="10" fillId="2" borderId="53" xfId="0" applyFont="1" applyFill="1" applyBorder="1" applyAlignment="1">
      <alignment horizontal="right" vertical="center" shrinkToFit="1"/>
    </xf>
    <xf numFmtId="0" fontId="10" fillId="2" borderId="22" xfId="0" applyFont="1" applyFill="1" applyBorder="1" applyAlignment="1">
      <alignment horizontal="right" vertical="center" shrinkToFit="1"/>
    </xf>
    <xf numFmtId="0" fontId="10" fillId="2" borderId="66" xfId="0" applyFont="1" applyFill="1" applyBorder="1" applyAlignment="1">
      <alignment horizontal="right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20" fontId="10" fillId="0" borderId="53" xfId="0" applyNumberFormat="1" applyFont="1" applyBorder="1" applyAlignment="1">
      <alignment horizontal="right" vertical="center" shrinkToFit="1"/>
    </xf>
    <xf numFmtId="0" fontId="10" fillId="0" borderId="54" xfId="0" applyFont="1" applyBorder="1" applyAlignment="1">
      <alignment horizontal="right" vertical="center" shrinkToFit="1"/>
    </xf>
    <xf numFmtId="0" fontId="10" fillId="0" borderId="53" xfId="0" applyFont="1" applyBorder="1" applyAlignment="1">
      <alignment horizontal="right" vertical="center" shrinkToFit="1"/>
    </xf>
    <xf numFmtId="0" fontId="10" fillId="0" borderId="22" xfId="0" applyFont="1" applyBorder="1" applyAlignment="1">
      <alignment horizontal="right" vertical="center" shrinkToFit="1"/>
    </xf>
    <xf numFmtId="0" fontId="10" fillId="0" borderId="66" xfId="0" applyFont="1" applyBorder="1" applyAlignment="1">
      <alignment horizontal="right" vertical="center" shrinkToFit="1"/>
    </xf>
    <xf numFmtId="20" fontId="10" fillId="2" borderId="53" xfId="0" applyNumberFormat="1" applyFont="1" applyFill="1" applyBorder="1" applyAlignment="1">
      <alignment horizontal="left" vertical="center" shrinkToFit="1"/>
    </xf>
    <xf numFmtId="0" fontId="10" fillId="2" borderId="54" xfId="0" applyFont="1" applyFill="1" applyBorder="1" applyAlignment="1">
      <alignment horizontal="left" vertical="center" shrinkToFit="1"/>
    </xf>
    <xf numFmtId="0" fontId="10" fillId="2" borderId="53" xfId="0" applyFont="1" applyFill="1" applyBorder="1" applyAlignment="1">
      <alignment horizontal="left" vertical="center" shrinkToFit="1"/>
    </xf>
    <xf numFmtId="20" fontId="10" fillId="0" borderId="53" xfId="0" applyNumberFormat="1" applyFont="1" applyBorder="1" applyAlignment="1">
      <alignment horizontal="left" vertical="center" shrinkToFit="1"/>
    </xf>
    <xf numFmtId="0" fontId="10" fillId="0" borderId="54" xfId="0" applyFont="1" applyBorder="1" applyAlignment="1">
      <alignment horizontal="left" vertical="center" shrinkToFit="1"/>
    </xf>
    <xf numFmtId="0" fontId="10" fillId="0" borderId="53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6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 shrinkToFit="1"/>
    </xf>
    <xf numFmtId="0" fontId="10" fillId="0" borderId="60" xfId="0" applyFont="1" applyBorder="1" applyAlignment="1">
      <alignment horizontal="right" vertical="center" shrinkToFit="1"/>
    </xf>
    <xf numFmtId="0" fontId="10" fillId="0" borderId="69" xfId="0" applyFont="1" applyBorder="1" applyAlignment="1">
      <alignment horizontal="right" vertical="center" shrinkToFit="1"/>
    </xf>
    <xf numFmtId="0" fontId="10" fillId="0" borderId="70" xfId="0" applyFont="1" applyBorder="1" applyAlignment="1">
      <alignment horizontal="righ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left" vertical="center" shrinkToFit="1"/>
    </xf>
    <xf numFmtId="0" fontId="10" fillId="0" borderId="68" xfId="0" applyFont="1" applyBorder="1" applyAlignment="1">
      <alignment horizontal="left" vertical="center" shrinkToFit="1"/>
    </xf>
    <xf numFmtId="20" fontId="10" fillId="0" borderId="56" xfId="0" applyNumberFormat="1" applyFont="1" applyBorder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20" fontId="10" fillId="2" borderId="22" xfId="0" applyNumberFormat="1" applyFont="1" applyFill="1" applyBorder="1" applyAlignment="1">
      <alignment horizontal="left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left" vertical="center" justifyLastLine="1" shrinkToFit="1"/>
    </xf>
    <xf numFmtId="0" fontId="10" fillId="0" borderId="6" xfId="0" applyFont="1" applyBorder="1" applyAlignment="1">
      <alignment horizontal="left" vertical="center" justifyLastLine="1" shrinkToFit="1"/>
    </xf>
    <xf numFmtId="0" fontId="10" fillId="0" borderId="7" xfId="0" applyFont="1" applyBorder="1" applyAlignment="1">
      <alignment horizontal="left" vertical="center" justifyLastLine="1" shrinkToFit="1"/>
    </xf>
    <xf numFmtId="0" fontId="10" fillId="0" borderId="5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horizontal="left" vertical="center" indent="1" shrinkToFit="1"/>
    </xf>
    <xf numFmtId="0" fontId="10" fillId="0" borderId="7" xfId="0" applyFont="1" applyBorder="1" applyAlignment="1">
      <alignment horizontal="left" vertical="center" indent="1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6" xfId="0" applyNumberFormat="1" applyFont="1" applyBorder="1" applyAlignment="1">
      <alignment vertical="center" shrinkToFit="1"/>
    </xf>
    <xf numFmtId="176" fontId="10" fillId="0" borderId="15" xfId="0" applyNumberFormat="1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178" fontId="10" fillId="0" borderId="3" xfId="0" applyNumberFormat="1" applyFont="1" applyBorder="1" applyAlignment="1">
      <alignment horizontal="center" vertical="center" shrinkToFit="1"/>
    </xf>
    <xf numFmtId="178" fontId="10" fillId="0" borderId="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41</xdr:row>
      <xdr:rowOff>354</xdr:rowOff>
    </xdr:from>
    <xdr:to>
      <xdr:col>2</xdr:col>
      <xdr:colOff>72959</xdr:colOff>
      <xdr:row>42</xdr:row>
      <xdr:rowOff>894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DFC1F6EC-F565-4228-81CA-07BD8D97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10896954"/>
          <a:ext cx="24441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69851</xdr:colOff>
      <xdr:row>41</xdr:row>
      <xdr:rowOff>6350</xdr:rowOff>
    </xdr:from>
    <xdr:to>
      <xdr:col>14</xdr:col>
      <xdr:colOff>79310</xdr:colOff>
      <xdr:row>42</xdr:row>
      <xdr:rowOff>4350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7D1ABB5-62C2-40BF-829B-F40C8F4D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1" y="10902950"/>
          <a:ext cx="244409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41</xdr:row>
      <xdr:rowOff>6704</xdr:rowOff>
    </xdr:from>
    <xdr:to>
      <xdr:col>8</xdr:col>
      <xdr:colOff>180909</xdr:colOff>
      <xdr:row>42</xdr:row>
      <xdr:rowOff>4704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D2D4CFE5-BB35-4821-A9D3-FE85A994A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99" y="10903304"/>
          <a:ext cx="24441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171451</xdr:colOff>
      <xdr:row>41</xdr:row>
      <xdr:rowOff>6350</xdr:rowOff>
    </xdr:from>
    <xdr:to>
      <xdr:col>20</xdr:col>
      <xdr:colOff>180910</xdr:colOff>
      <xdr:row>42</xdr:row>
      <xdr:rowOff>4350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CDB8482-4146-49C8-9AEC-9B5E2E673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1" y="10902950"/>
          <a:ext cx="244409" cy="252000"/>
        </a:xfrm>
        <a:prstGeom prst="rect">
          <a:avLst/>
        </a:prstGeom>
      </xdr:spPr>
    </xdr:pic>
    <xdr:clientData/>
  </xdr:twoCellAnchor>
  <xdr:oneCellAnchor>
    <xdr:from>
      <xdr:col>1</xdr:col>
      <xdr:colOff>63499</xdr:colOff>
      <xdr:row>99</xdr:row>
      <xdr:rowOff>354</xdr:rowOff>
    </xdr:from>
    <xdr:ext cx="244410" cy="252000"/>
    <xdr:pic>
      <xdr:nvPicPr>
        <xdr:cNvPr id="32" name="図 31">
          <a:extLst>
            <a:ext uri="{FF2B5EF4-FFF2-40B4-BE49-F238E27FC236}">
              <a16:creationId xmlns:a16="http://schemas.microsoft.com/office/drawing/2014/main" id="{033A0493-C5B0-4598-9905-72EB07E12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16053154"/>
          <a:ext cx="24441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99</xdr:row>
      <xdr:rowOff>6350</xdr:rowOff>
    </xdr:from>
    <xdr:ext cx="244409" cy="252000"/>
    <xdr:pic>
      <xdr:nvPicPr>
        <xdr:cNvPr id="33" name="図 32">
          <a:extLst>
            <a:ext uri="{FF2B5EF4-FFF2-40B4-BE49-F238E27FC236}">
              <a16:creationId xmlns:a16="http://schemas.microsoft.com/office/drawing/2014/main" id="{21D78105-E0E1-4BC2-B2FE-3F1C7CBE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1" y="16059150"/>
          <a:ext cx="244409" cy="25200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99</xdr:row>
      <xdr:rowOff>6704</xdr:rowOff>
    </xdr:from>
    <xdr:ext cx="244410" cy="252000"/>
    <xdr:pic>
      <xdr:nvPicPr>
        <xdr:cNvPr id="34" name="図 33">
          <a:extLst>
            <a:ext uri="{FF2B5EF4-FFF2-40B4-BE49-F238E27FC236}">
              <a16:creationId xmlns:a16="http://schemas.microsoft.com/office/drawing/2014/main" id="{8BD8F186-390A-4E09-8E44-CC704BF6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99" y="16059504"/>
          <a:ext cx="244410" cy="25200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99</xdr:row>
      <xdr:rowOff>6350</xdr:rowOff>
    </xdr:from>
    <xdr:ext cx="244409" cy="252000"/>
    <xdr:pic>
      <xdr:nvPicPr>
        <xdr:cNvPr id="35" name="図 34">
          <a:extLst>
            <a:ext uri="{FF2B5EF4-FFF2-40B4-BE49-F238E27FC236}">
              <a16:creationId xmlns:a16="http://schemas.microsoft.com/office/drawing/2014/main" id="{80697FF6-F0A7-4EB3-8457-76736B83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1" y="16059150"/>
          <a:ext cx="244409" cy="252000"/>
        </a:xfrm>
        <a:prstGeom prst="rect">
          <a:avLst/>
        </a:prstGeom>
      </xdr:spPr>
    </xdr:pic>
    <xdr:clientData/>
  </xdr:oneCellAnchor>
  <xdr:oneCellAnchor>
    <xdr:from>
      <xdr:col>1</xdr:col>
      <xdr:colOff>63499</xdr:colOff>
      <xdr:row>161</xdr:row>
      <xdr:rowOff>354</xdr:rowOff>
    </xdr:from>
    <xdr:ext cx="260920" cy="252000"/>
    <xdr:pic>
      <xdr:nvPicPr>
        <xdr:cNvPr id="2" name="図 1">
          <a:extLst>
            <a:ext uri="{FF2B5EF4-FFF2-40B4-BE49-F238E27FC236}">
              <a16:creationId xmlns:a16="http://schemas.microsoft.com/office/drawing/2014/main" id="{B901770D-358C-41F2-9788-3CCF7621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19" y="10950294"/>
          <a:ext cx="26092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161</xdr:row>
      <xdr:rowOff>6350</xdr:rowOff>
    </xdr:from>
    <xdr:ext cx="260919" cy="249460"/>
    <xdr:pic>
      <xdr:nvPicPr>
        <xdr:cNvPr id="3" name="図 2">
          <a:extLst>
            <a:ext uri="{FF2B5EF4-FFF2-40B4-BE49-F238E27FC236}">
              <a16:creationId xmlns:a16="http://schemas.microsoft.com/office/drawing/2014/main" id="{5F52A031-2BCF-4993-8972-CF3766C0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891" y="10956290"/>
          <a:ext cx="260919" cy="24946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161</xdr:row>
      <xdr:rowOff>6704</xdr:rowOff>
    </xdr:from>
    <xdr:ext cx="260920" cy="249460"/>
    <xdr:pic>
      <xdr:nvPicPr>
        <xdr:cNvPr id="4" name="図 3">
          <a:extLst>
            <a:ext uri="{FF2B5EF4-FFF2-40B4-BE49-F238E27FC236}">
              <a16:creationId xmlns:a16="http://schemas.microsoft.com/office/drawing/2014/main" id="{9BCF295C-A55B-46EE-B399-8D1EFAD57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29" y="10956644"/>
          <a:ext cx="260920" cy="24946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161</xdr:row>
      <xdr:rowOff>6350</xdr:rowOff>
    </xdr:from>
    <xdr:ext cx="260919" cy="249460"/>
    <xdr:pic>
      <xdr:nvPicPr>
        <xdr:cNvPr id="5" name="図 4">
          <a:extLst>
            <a:ext uri="{FF2B5EF4-FFF2-40B4-BE49-F238E27FC236}">
              <a16:creationId xmlns:a16="http://schemas.microsoft.com/office/drawing/2014/main" id="{0FF6BBC7-C82E-488B-8354-8ED64509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10956290"/>
          <a:ext cx="260919" cy="249460"/>
        </a:xfrm>
        <a:prstGeom prst="rect">
          <a:avLst/>
        </a:prstGeom>
      </xdr:spPr>
    </xdr:pic>
    <xdr:clientData/>
  </xdr:oneCellAnchor>
  <xdr:oneCellAnchor>
    <xdr:from>
      <xdr:col>1</xdr:col>
      <xdr:colOff>63499</xdr:colOff>
      <xdr:row>219</xdr:row>
      <xdr:rowOff>354</xdr:rowOff>
    </xdr:from>
    <xdr:ext cx="244410" cy="252000"/>
    <xdr:pic>
      <xdr:nvPicPr>
        <xdr:cNvPr id="6" name="図 5">
          <a:extLst>
            <a:ext uri="{FF2B5EF4-FFF2-40B4-BE49-F238E27FC236}">
              <a16:creationId xmlns:a16="http://schemas.microsoft.com/office/drawing/2014/main" id="{6C55058C-C3CC-4705-BDB7-2F62E070D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19" y="15888054"/>
          <a:ext cx="24441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219</xdr:row>
      <xdr:rowOff>6350</xdr:rowOff>
    </xdr:from>
    <xdr:ext cx="244409" cy="252000"/>
    <xdr:pic>
      <xdr:nvPicPr>
        <xdr:cNvPr id="7" name="図 6">
          <a:extLst>
            <a:ext uri="{FF2B5EF4-FFF2-40B4-BE49-F238E27FC236}">
              <a16:creationId xmlns:a16="http://schemas.microsoft.com/office/drawing/2014/main" id="{FC2741AE-8238-44E7-B49C-23B755498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891" y="15894050"/>
          <a:ext cx="244409" cy="25200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219</xdr:row>
      <xdr:rowOff>6704</xdr:rowOff>
    </xdr:from>
    <xdr:ext cx="244410" cy="252000"/>
    <xdr:pic>
      <xdr:nvPicPr>
        <xdr:cNvPr id="8" name="図 7">
          <a:extLst>
            <a:ext uri="{FF2B5EF4-FFF2-40B4-BE49-F238E27FC236}">
              <a16:creationId xmlns:a16="http://schemas.microsoft.com/office/drawing/2014/main" id="{5B789A37-9CFB-4E23-B034-495174393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29" y="15894404"/>
          <a:ext cx="244410" cy="25200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219</xdr:row>
      <xdr:rowOff>6350</xdr:rowOff>
    </xdr:from>
    <xdr:ext cx="244409" cy="252000"/>
    <xdr:pic>
      <xdr:nvPicPr>
        <xdr:cNvPr id="9" name="図 8">
          <a:extLst>
            <a:ext uri="{FF2B5EF4-FFF2-40B4-BE49-F238E27FC236}">
              <a16:creationId xmlns:a16="http://schemas.microsoft.com/office/drawing/2014/main" id="{F63D5324-5299-4132-99B9-BA4D9398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15894050"/>
          <a:ext cx="244409" cy="25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40</xdr:row>
      <xdr:rowOff>354</xdr:rowOff>
    </xdr:from>
    <xdr:to>
      <xdr:col>2</xdr:col>
      <xdr:colOff>72959</xdr:colOff>
      <xdr:row>41</xdr:row>
      <xdr:rowOff>894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6DE6FDA-0A50-40D2-8E1E-B108A7DBC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10896954"/>
          <a:ext cx="24441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69851</xdr:colOff>
      <xdr:row>40</xdr:row>
      <xdr:rowOff>6350</xdr:rowOff>
    </xdr:from>
    <xdr:to>
      <xdr:col>14</xdr:col>
      <xdr:colOff>79310</xdr:colOff>
      <xdr:row>41</xdr:row>
      <xdr:rowOff>4350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D9C6F46-690A-48CA-871B-0E6F344C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1" y="10902950"/>
          <a:ext cx="244409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40</xdr:row>
      <xdr:rowOff>6704</xdr:rowOff>
    </xdr:from>
    <xdr:to>
      <xdr:col>8</xdr:col>
      <xdr:colOff>180909</xdr:colOff>
      <xdr:row>41</xdr:row>
      <xdr:rowOff>4704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8838E43-CA9D-49F2-80D6-3C8DAE95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99" y="10903304"/>
          <a:ext cx="24441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171451</xdr:colOff>
      <xdr:row>40</xdr:row>
      <xdr:rowOff>6350</xdr:rowOff>
    </xdr:from>
    <xdr:to>
      <xdr:col>20</xdr:col>
      <xdr:colOff>180910</xdr:colOff>
      <xdr:row>41</xdr:row>
      <xdr:rowOff>4350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F1A7CB-9CA6-4674-A660-3BA777E4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1" y="10902950"/>
          <a:ext cx="244409" cy="252000"/>
        </a:xfrm>
        <a:prstGeom prst="rect">
          <a:avLst/>
        </a:prstGeom>
      </xdr:spPr>
    </xdr:pic>
    <xdr:clientData/>
  </xdr:twoCellAnchor>
  <xdr:oneCellAnchor>
    <xdr:from>
      <xdr:col>1</xdr:col>
      <xdr:colOff>63499</xdr:colOff>
      <xdr:row>98</xdr:row>
      <xdr:rowOff>354</xdr:rowOff>
    </xdr:from>
    <xdr:ext cx="244410" cy="252000"/>
    <xdr:pic>
      <xdr:nvPicPr>
        <xdr:cNvPr id="6" name="図 5">
          <a:extLst>
            <a:ext uri="{FF2B5EF4-FFF2-40B4-BE49-F238E27FC236}">
              <a16:creationId xmlns:a16="http://schemas.microsoft.com/office/drawing/2014/main" id="{2A5B9204-826D-4429-8341-549EAEB5F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16053154"/>
          <a:ext cx="24441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98</xdr:row>
      <xdr:rowOff>6350</xdr:rowOff>
    </xdr:from>
    <xdr:ext cx="244409" cy="252000"/>
    <xdr:pic>
      <xdr:nvPicPr>
        <xdr:cNvPr id="7" name="図 6">
          <a:extLst>
            <a:ext uri="{FF2B5EF4-FFF2-40B4-BE49-F238E27FC236}">
              <a16:creationId xmlns:a16="http://schemas.microsoft.com/office/drawing/2014/main" id="{C6A3F2F5-D6EA-4F16-8B80-72294217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1" y="16059150"/>
          <a:ext cx="244409" cy="25200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98</xdr:row>
      <xdr:rowOff>6704</xdr:rowOff>
    </xdr:from>
    <xdr:ext cx="244410" cy="252000"/>
    <xdr:pic>
      <xdr:nvPicPr>
        <xdr:cNvPr id="8" name="図 7">
          <a:extLst>
            <a:ext uri="{FF2B5EF4-FFF2-40B4-BE49-F238E27FC236}">
              <a16:creationId xmlns:a16="http://schemas.microsoft.com/office/drawing/2014/main" id="{B79BF42B-5232-435E-ABA6-42643136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99" y="16059504"/>
          <a:ext cx="244410" cy="25200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98</xdr:row>
      <xdr:rowOff>6350</xdr:rowOff>
    </xdr:from>
    <xdr:ext cx="244409" cy="252000"/>
    <xdr:pic>
      <xdr:nvPicPr>
        <xdr:cNvPr id="9" name="図 8">
          <a:extLst>
            <a:ext uri="{FF2B5EF4-FFF2-40B4-BE49-F238E27FC236}">
              <a16:creationId xmlns:a16="http://schemas.microsoft.com/office/drawing/2014/main" id="{A3733039-790A-4BDF-B1BE-35449BD0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1" y="16059150"/>
          <a:ext cx="244409" cy="252000"/>
        </a:xfrm>
        <a:prstGeom prst="rect">
          <a:avLst/>
        </a:prstGeom>
      </xdr:spPr>
    </xdr:pic>
    <xdr:clientData/>
  </xdr:oneCellAnchor>
  <xdr:oneCellAnchor>
    <xdr:from>
      <xdr:col>1</xdr:col>
      <xdr:colOff>63499</xdr:colOff>
      <xdr:row>160</xdr:row>
      <xdr:rowOff>354</xdr:rowOff>
    </xdr:from>
    <xdr:ext cx="260920" cy="252000"/>
    <xdr:pic>
      <xdr:nvPicPr>
        <xdr:cNvPr id="20" name="図 19">
          <a:extLst>
            <a:ext uri="{FF2B5EF4-FFF2-40B4-BE49-F238E27FC236}">
              <a16:creationId xmlns:a16="http://schemas.microsoft.com/office/drawing/2014/main" id="{1C188B9D-E8D0-4CB4-A0C2-BF3227B2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19" y="21831654"/>
          <a:ext cx="26092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160</xdr:row>
      <xdr:rowOff>6350</xdr:rowOff>
    </xdr:from>
    <xdr:ext cx="260919" cy="249460"/>
    <xdr:pic>
      <xdr:nvPicPr>
        <xdr:cNvPr id="21" name="図 20">
          <a:extLst>
            <a:ext uri="{FF2B5EF4-FFF2-40B4-BE49-F238E27FC236}">
              <a16:creationId xmlns:a16="http://schemas.microsoft.com/office/drawing/2014/main" id="{FD07BC4E-B78F-4EFD-8AB5-3F493BB8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891" y="21837650"/>
          <a:ext cx="260919" cy="24946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160</xdr:row>
      <xdr:rowOff>6704</xdr:rowOff>
    </xdr:from>
    <xdr:ext cx="260920" cy="249460"/>
    <xdr:pic>
      <xdr:nvPicPr>
        <xdr:cNvPr id="22" name="図 21">
          <a:extLst>
            <a:ext uri="{FF2B5EF4-FFF2-40B4-BE49-F238E27FC236}">
              <a16:creationId xmlns:a16="http://schemas.microsoft.com/office/drawing/2014/main" id="{8EA0F192-951C-439F-8377-786CE5D3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29" y="21838004"/>
          <a:ext cx="260920" cy="24946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160</xdr:row>
      <xdr:rowOff>6350</xdr:rowOff>
    </xdr:from>
    <xdr:ext cx="260919" cy="249460"/>
    <xdr:pic>
      <xdr:nvPicPr>
        <xdr:cNvPr id="23" name="図 22">
          <a:extLst>
            <a:ext uri="{FF2B5EF4-FFF2-40B4-BE49-F238E27FC236}">
              <a16:creationId xmlns:a16="http://schemas.microsoft.com/office/drawing/2014/main" id="{BC30A025-E1E8-4887-9D4F-0DDDFB08C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21837650"/>
          <a:ext cx="260919" cy="249460"/>
        </a:xfrm>
        <a:prstGeom prst="rect">
          <a:avLst/>
        </a:prstGeom>
      </xdr:spPr>
    </xdr:pic>
    <xdr:clientData/>
  </xdr:oneCellAnchor>
  <xdr:oneCellAnchor>
    <xdr:from>
      <xdr:col>1</xdr:col>
      <xdr:colOff>63499</xdr:colOff>
      <xdr:row>218</xdr:row>
      <xdr:rowOff>354</xdr:rowOff>
    </xdr:from>
    <xdr:ext cx="244410" cy="252000"/>
    <xdr:pic>
      <xdr:nvPicPr>
        <xdr:cNvPr id="24" name="図 23">
          <a:extLst>
            <a:ext uri="{FF2B5EF4-FFF2-40B4-BE49-F238E27FC236}">
              <a16:creationId xmlns:a16="http://schemas.microsoft.com/office/drawing/2014/main" id="{6508136D-14FC-4D1E-9927-B8D43D105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19" y="26769414"/>
          <a:ext cx="24441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218</xdr:row>
      <xdr:rowOff>6350</xdr:rowOff>
    </xdr:from>
    <xdr:ext cx="244409" cy="252000"/>
    <xdr:pic>
      <xdr:nvPicPr>
        <xdr:cNvPr id="25" name="図 24">
          <a:extLst>
            <a:ext uri="{FF2B5EF4-FFF2-40B4-BE49-F238E27FC236}">
              <a16:creationId xmlns:a16="http://schemas.microsoft.com/office/drawing/2014/main" id="{AA6A260B-D885-4AF1-A932-25E762C2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891" y="26775410"/>
          <a:ext cx="244409" cy="25200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218</xdr:row>
      <xdr:rowOff>6704</xdr:rowOff>
    </xdr:from>
    <xdr:ext cx="244410" cy="252000"/>
    <xdr:pic>
      <xdr:nvPicPr>
        <xdr:cNvPr id="26" name="図 25">
          <a:extLst>
            <a:ext uri="{FF2B5EF4-FFF2-40B4-BE49-F238E27FC236}">
              <a16:creationId xmlns:a16="http://schemas.microsoft.com/office/drawing/2014/main" id="{396806E9-1681-43B7-9932-C127792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29" y="26775764"/>
          <a:ext cx="244410" cy="25200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218</xdr:row>
      <xdr:rowOff>6350</xdr:rowOff>
    </xdr:from>
    <xdr:ext cx="244409" cy="252000"/>
    <xdr:pic>
      <xdr:nvPicPr>
        <xdr:cNvPr id="27" name="図 26">
          <a:extLst>
            <a:ext uri="{FF2B5EF4-FFF2-40B4-BE49-F238E27FC236}">
              <a16:creationId xmlns:a16="http://schemas.microsoft.com/office/drawing/2014/main" id="{87193616-EE30-484E-8CB8-D641F2C6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26775410"/>
          <a:ext cx="244409" cy="252000"/>
        </a:xfrm>
        <a:prstGeom prst="rect">
          <a:avLst/>
        </a:prstGeom>
      </xdr:spPr>
    </xdr:pic>
    <xdr:clientData/>
  </xdr:oneCellAnchor>
  <xdr:twoCellAnchor editAs="oneCell">
    <xdr:from>
      <xdr:col>1</xdr:col>
      <xdr:colOff>63499</xdr:colOff>
      <xdr:row>40</xdr:row>
      <xdr:rowOff>354</xdr:rowOff>
    </xdr:from>
    <xdr:to>
      <xdr:col>2</xdr:col>
      <xdr:colOff>72959</xdr:colOff>
      <xdr:row>41</xdr:row>
      <xdr:rowOff>894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36D979F-F6DD-4282-8D7D-278587F7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4" y="10849329"/>
          <a:ext cx="257110" cy="248190"/>
        </a:xfrm>
        <a:prstGeom prst="rect">
          <a:avLst/>
        </a:prstGeom>
      </xdr:spPr>
    </xdr:pic>
    <xdr:clientData/>
  </xdr:twoCellAnchor>
  <xdr:twoCellAnchor editAs="oneCell">
    <xdr:from>
      <xdr:col>13</xdr:col>
      <xdr:colOff>69851</xdr:colOff>
      <xdr:row>40</xdr:row>
      <xdr:rowOff>6350</xdr:rowOff>
    </xdr:from>
    <xdr:to>
      <xdr:col>14</xdr:col>
      <xdr:colOff>79310</xdr:colOff>
      <xdr:row>41</xdr:row>
      <xdr:rowOff>4350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7912FED-B815-4D61-828E-103AB35CF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026" y="10855325"/>
          <a:ext cx="257109" cy="24565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40</xdr:row>
      <xdr:rowOff>6704</xdr:rowOff>
    </xdr:from>
    <xdr:to>
      <xdr:col>8</xdr:col>
      <xdr:colOff>180909</xdr:colOff>
      <xdr:row>41</xdr:row>
      <xdr:rowOff>4704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92E1D35-1D25-405C-BCEC-20B5E378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4" y="10855679"/>
          <a:ext cx="257110" cy="245650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171451</xdr:colOff>
      <xdr:row>40</xdr:row>
      <xdr:rowOff>6350</xdr:rowOff>
    </xdr:from>
    <xdr:to>
      <xdr:col>20</xdr:col>
      <xdr:colOff>180910</xdr:colOff>
      <xdr:row>41</xdr:row>
      <xdr:rowOff>4350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3201748-DC4E-418A-8719-7645D494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6" y="10855325"/>
          <a:ext cx="257109" cy="245650"/>
        </a:xfrm>
        <a:prstGeom prst="rect">
          <a:avLst/>
        </a:prstGeom>
      </xdr:spPr>
    </xdr:pic>
    <xdr:clientData/>
  </xdr:twoCellAnchor>
  <xdr:oneCellAnchor>
    <xdr:from>
      <xdr:col>1</xdr:col>
      <xdr:colOff>63499</xdr:colOff>
      <xdr:row>160</xdr:row>
      <xdr:rowOff>354</xdr:rowOff>
    </xdr:from>
    <xdr:ext cx="260920" cy="252000"/>
    <xdr:pic>
      <xdr:nvPicPr>
        <xdr:cNvPr id="16" name="図 15">
          <a:extLst>
            <a:ext uri="{FF2B5EF4-FFF2-40B4-BE49-F238E27FC236}">
              <a16:creationId xmlns:a16="http://schemas.microsoft.com/office/drawing/2014/main" id="{B638DEF2-A2AF-43A9-BD10-9812D9F8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4" y="21460179"/>
          <a:ext cx="260920" cy="252000"/>
        </a:xfrm>
        <a:prstGeom prst="rect">
          <a:avLst/>
        </a:prstGeom>
      </xdr:spPr>
    </xdr:pic>
    <xdr:clientData/>
  </xdr:oneCellAnchor>
  <xdr:oneCellAnchor>
    <xdr:from>
      <xdr:col>13</xdr:col>
      <xdr:colOff>69851</xdr:colOff>
      <xdr:row>160</xdr:row>
      <xdr:rowOff>6350</xdr:rowOff>
    </xdr:from>
    <xdr:ext cx="260919" cy="249460"/>
    <xdr:pic>
      <xdr:nvPicPr>
        <xdr:cNvPr id="17" name="図 16">
          <a:extLst>
            <a:ext uri="{FF2B5EF4-FFF2-40B4-BE49-F238E27FC236}">
              <a16:creationId xmlns:a16="http://schemas.microsoft.com/office/drawing/2014/main" id="{649206FB-5F3C-4CF0-A582-D1DC8A1E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026" y="21466175"/>
          <a:ext cx="260919" cy="249460"/>
        </a:xfrm>
        <a:prstGeom prst="rect">
          <a:avLst/>
        </a:prstGeom>
      </xdr:spPr>
    </xdr:pic>
    <xdr:clientData/>
  </xdr:oneCellAnchor>
  <xdr:oneCellAnchor>
    <xdr:from>
      <xdr:col>7</xdr:col>
      <xdr:colOff>171449</xdr:colOff>
      <xdr:row>160</xdr:row>
      <xdr:rowOff>6704</xdr:rowOff>
    </xdr:from>
    <xdr:ext cx="260920" cy="249460"/>
    <xdr:pic>
      <xdr:nvPicPr>
        <xdr:cNvPr id="18" name="図 17">
          <a:extLst>
            <a:ext uri="{FF2B5EF4-FFF2-40B4-BE49-F238E27FC236}">
              <a16:creationId xmlns:a16="http://schemas.microsoft.com/office/drawing/2014/main" id="{8806B9E2-BEA7-4647-BFC6-354992083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4" y="21466529"/>
          <a:ext cx="260920" cy="249460"/>
        </a:xfrm>
        <a:prstGeom prst="rect">
          <a:avLst/>
        </a:prstGeom>
      </xdr:spPr>
    </xdr:pic>
    <xdr:clientData/>
  </xdr:oneCellAnchor>
  <xdr:oneCellAnchor>
    <xdr:from>
      <xdr:col>19</xdr:col>
      <xdr:colOff>171451</xdr:colOff>
      <xdr:row>160</xdr:row>
      <xdr:rowOff>6350</xdr:rowOff>
    </xdr:from>
    <xdr:ext cx="260919" cy="249460"/>
    <xdr:pic>
      <xdr:nvPicPr>
        <xdr:cNvPr id="19" name="図 18">
          <a:extLst>
            <a:ext uri="{FF2B5EF4-FFF2-40B4-BE49-F238E27FC236}">
              <a16:creationId xmlns:a16="http://schemas.microsoft.com/office/drawing/2014/main" id="{E70702AA-A2DB-430C-A1BC-520B441A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6" y="21466175"/>
          <a:ext cx="260919" cy="2494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9662-A9BC-4E8F-B76D-8C38A6263EEF}">
  <sheetPr>
    <tabColor theme="7"/>
  </sheetPr>
  <dimension ref="A1:Y280"/>
  <sheetViews>
    <sheetView tabSelected="1" view="pageBreakPreview" zoomScaleNormal="115" zoomScaleSheetLayoutView="100" workbookViewId="0">
      <selection activeCell="L24" sqref="L24:Y24"/>
    </sheetView>
  </sheetViews>
  <sheetFormatPr defaultColWidth="8.69921875" defaultRowHeight="15" customHeight="1"/>
  <cols>
    <col min="1" max="1" width="10.69921875" style="2" customWidth="1"/>
    <col min="2" max="11" width="3.69921875" style="1" customWidth="1"/>
    <col min="12" max="12" width="3.69921875" style="2" customWidth="1"/>
    <col min="13" max="13" width="3.69921875" style="1" customWidth="1"/>
    <col min="14" max="14" width="3.69921875" style="2" customWidth="1"/>
    <col min="15" max="15" width="3.69921875" style="5" customWidth="1"/>
    <col min="16" max="16" width="3.69921875" style="2" customWidth="1"/>
    <col min="17" max="17" width="3.69921875" style="6" customWidth="1"/>
    <col min="18" max="19" width="3.69921875" style="1" customWidth="1"/>
    <col min="20" max="20" width="3.69921875" style="2" customWidth="1"/>
    <col min="21" max="21" width="3.69921875" style="1" customWidth="1"/>
    <col min="22" max="22" width="3.69921875" style="2" customWidth="1"/>
    <col min="23" max="23" width="3.69921875" style="5" customWidth="1"/>
    <col min="24" max="24" width="3.69921875" style="2" customWidth="1"/>
    <col min="25" max="25" width="3.69921875" style="6" customWidth="1"/>
    <col min="26" max="16384" width="8.69921875" style="1"/>
  </cols>
  <sheetData>
    <row r="1" spans="1:25" ht="22.15" customHeight="1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</row>
    <row r="2" spans="1:25" ht="22.15" customHeight="1">
      <c r="A2" s="256" t="s">
        <v>26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</row>
    <row r="3" spans="1:25" ht="22.15" customHeight="1">
      <c r="A3" s="247" t="s">
        <v>1</v>
      </c>
      <c r="B3" s="249"/>
      <c r="C3" s="250"/>
      <c r="D3" s="250"/>
      <c r="E3" s="250"/>
      <c r="F3" s="250"/>
      <c r="G3" s="250"/>
      <c r="H3" s="250"/>
      <c r="I3" s="250"/>
      <c r="J3" s="250"/>
      <c r="K3" s="110" t="s">
        <v>2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65"/>
    </row>
    <row r="4" spans="1:25" ht="22.15" customHeight="1">
      <c r="A4" s="257"/>
      <c r="B4" s="258"/>
      <c r="C4" s="259"/>
      <c r="D4" s="259"/>
      <c r="E4" s="259"/>
      <c r="F4" s="259"/>
      <c r="G4" s="259"/>
      <c r="H4" s="259"/>
      <c r="I4" s="259"/>
      <c r="J4" s="259"/>
      <c r="K4" s="26" t="s">
        <v>110</v>
      </c>
      <c r="L4" s="11"/>
      <c r="M4" s="21" t="s">
        <v>109</v>
      </c>
      <c r="N4" s="24"/>
      <c r="O4" s="21" t="s">
        <v>108</v>
      </c>
      <c r="P4" s="24"/>
      <c r="Q4" s="23" t="s">
        <v>3</v>
      </c>
      <c r="R4" s="11" t="s">
        <v>4</v>
      </c>
      <c r="S4" s="27" t="s">
        <v>110</v>
      </c>
      <c r="T4" s="11"/>
      <c r="U4" s="21" t="s">
        <v>109</v>
      </c>
      <c r="V4" s="24"/>
      <c r="W4" s="21" t="s">
        <v>108</v>
      </c>
      <c r="X4" s="24"/>
      <c r="Y4" s="25" t="s">
        <v>3</v>
      </c>
    </row>
    <row r="5" spans="1:25" ht="22.15" customHeight="1">
      <c r="A5" s="248"/>
      <c r="B5" s="13"/>
      <c r="C5" s="14"/>
      <c r="D5" s="14"/>
      <c r="E5" s="38" t="s">
        <v>5</v>
      </c>
      <c r="F5" s="38"/>
      <c r="G5" s="38"/>
      <c r="H5" s="38"/>
      <c r="I5" s="38" t="s">
        <v>6</v>
      </c>
      <c r="J5" s="39"/>
      <c r="K5" s="260"/>
      <c r="L5" s="261"/>
      <c r="M5" s="261"/>
      <c r="N5" s="12"/>
      <c r="O5" s="15"/>
      <c r="P5" s="12"/>
      <c r="Q5" s="16"/>
      <c r="R5" s="14"/>
      <c r="S5" s="261"/>
      <c r="T5" s="261"/>
      <c r="U5" s="261"/>
      <c r="V5" s="12" t="str">
        <f>IFERROR(DATE(T4,V4,X4)-DATE(L4,N4,P4),"")</f>
        <v/>
      </c>
      <c r="W5" s="12" t="str">
        <f>IF(V5=0,"","泊")</f>
        <v>泊</v>
      </c>
      <c r="X5" s="12" t="str">
        <f>IF(V5="","",V5+1)</f>
        <v/>
      </c>
      <c r="Y5" s="17" t="s">
        <v>3</v>
      </c>
    </row>
    <row r="6" spans="1:25" ht="22.15" customHeight="1">
      <c r="A6" s="247" t="s">
        <v>7</v>
      </c>
      <c r="B6" s="249"/>
      <c r="C6" s="250"/>
      <c r="D6" s="250"/>
      <c r="E6" s="250"/>
      <c r="F6" s="250"/>
      <c r="G6" s="250"/>
      <c r="H6" s="250"/>
      <c r="I6" s="250"/>
      <c r="J6" s="250"/>
      <c r="K6" s="252" t="s">
        <v>8</v>
      </c>
      <c r="L6" s="253"/>
      <c r="M6" s="254"/>
      <c r="N6" s="252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4"/>
    </row>
    <row r="7" spans="1:25" ht="22.15" customHeight="1">
      <c r="A7" s="248"/>
      <c r="B7" s="251"/>
      <c r="C7" s="220"/>
      <c r="D7" s="220"/>
      <c r="E7" s="220"/>
      <c r="F7" s="220"/>
      <c r="G7" s="220"/>
      <c r="H7" s="220"/>
      <c r="I7" s="220"/>
      <c r="J7" s="220"/>
      <c r="K7" s="252" t="s">
        <v>9</v>
      </c>
      <c r="L7" s="253"/>
      <c r="M7" s="254"/>
      <c r="N7" s="110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65"/>
    </row>
    <row r="8" spans="1:25" ht="10.9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8"/>
      <c r="L8" s="18"/>
      <c r="M8" s="18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22.15" customHeight="1">
      <c r="A9" s="38" t="s">
        <v>11</v>
      </c>
      <c r="B9" s="38"/>
      <c r="C9" s="38"/>
      <c r="D9" s="38"/>
      <c r="E9" s="38"/>
      <c r="F9" s="38"/>
      <c r="G9" s="38"/>
      <c r="H9" s="8"/>
      <c r="I9" s="35" t="s">
        <v>12</v>
      </c>
      <c r="J9" s="35"/>
      <c r="K9" s="35"/>
      <c r="L9" s="35"/>
      <c r="M9" s="35"/>
      <c r="N9" s="35"/>
      <c r="O9" s="8"/>
      <c r="P9" s="8"/>
      <c r="Q9" s="38" t="s">
        <v>13</v>
      </c>
      <c r="R9" s="38"/>
      <c r="S9" s="38"/>
      <c r="T9" s="38"/>
      <c r="U9" s="38" t="s">
        <v>14</v>
      </c>
      <c r="V9" s="38"/>
      <c r="W9" s="38" t="s">
        <v>15</v>
      </c>
      <c r="X9" s="38"/>
      <c r="Y9" s="38"/>
    </row>
    <row r="10" spans="1:25" ht="22.15" customHeight="1">
      <c r="A10" s="19"/>
      <c r="B10" s="221" t="s">
        <v>16</v>
      </c>
      <c r="C10" s="221"/>
      <c r="D10" s="221" t="s">
        <v>17</v>
      </c>
      <c r="E10" s="221"/>
      <c r="F10" s="221" t="s">
        <v>18</v>
      </c>
      <c r="G10" s="221"/>
      <c r="H10" s="8"/>
      <c r="I10" s="9" t="s">
        <v>43</v>
      </c>
      <c r="J10" s="240" t="s">
        <v>36</v>
      </c>
      <c r="K10" s="241"/>
      <c r="L10" s="241"/>
      <c r="M10" s="241"/>
      <c r="N10" s="242"/>
      <c r="O10" s="35" t="s">
        <v>19</v>
      </c>
      <c r="P10" s="35"/>
      <c r="Q10" s="110"/>
      <c r="R10" s="111"/>
      <c r="S10" s="111"/>
      <c r="T10" s="111"/>
      <c r="U10" s="110"/>
      <c r="V10" s="165"/>
      <c r="W10" s="237"/>
      <c r="X10" s="238"/>
      <c r="Y10" s="20" t="s">
        <v>20</v>
      </c>
    </row>
    <row r="11" spans="1:25" ht="22.15" customHeight="1">
      <c r="A11" s="19" t="s">
        <v>21</v>
      </c>
      <c r="B11" s="246"/>
      <c r="C11" s="246"/>
      <c r="D11" s="246"/>
      <c r="E11" s="246"/>
      <c r="F11" s="246" t="str">
        <f>IF(AND(B11="",D11=""),"",SUM(B11:E11))</f>
        <v/>
      </c>
      <c r="G11" s="246"/>
      <c r="H11" s="8"/>
      <c r="I11" s="7" t="s">
        <v>45</v>
      </c>
      <c r="J11" s="240" t="s">
        <v>37</v>
      </c>
      <c r="K11" s="241"/>
      <c r="L11" s="241"/>
      <c r="M11" s="241"/>
      <c r="N11" s="242"/>
      <c r="O11" s="35" t="s">
        <v>19</v>
      </c>
      <c r="P11" s="35"/>
      <c r="Q11" s="110"/>
      <c r="R11" s="111"/>
      <c r="S11" s="111"/>
      <c r="T11" s="111"/>
      <c r="U11" s="110"/>
      <c r="V11" s="165"/>
      <c r="W11" s="237"/>
      <c r="X11" s="238"/>
      <c r="Y11" s="20" t="s">
        <v>20</v>
      </c>
    </row>
    <row r="12" spans="1:25" ht="22.15" customHeight="1">
      <c r="A12" s="19" t="s">
        <v>22</v>
      </c>
      <c r="B12" s="246"/>
      <c r="C12" s="246"/>
      <c r="D12" s="246"/>
      <c r="E12" s="246"/>
      <c r="F12" s="246" t="str">
        <f>IF(AND(B12="",D12=""),"",SUM(B12:E12))</f>
        <v/>
      </c>
      <c r="G12" s="246"/>
      <c r="H12" s="8"/>
      <c r="I12" s="7" t="s">
        <v>44</v>
      </c>
      <c r="J12" s="240" t="s">
        <v>38</v>
      </c>
      <c r="K12" s="241"/>
      <c r="L12" s="241"/>
      <c r="M12" s="241"/>
      <c r="N12" s="242"/>
      <c r="O12" s="87" t="s">
        <v>19</v>
      </c>
      <c r="P12" s="36"/>
      <c r="Q12" s="110"/>
      <c r="R12" s="111"/>
      <c r="S12" s="111"/>
      <c r="T12" s="165"/>
      <c r="U12" s="110"/>
      <c r="V12" s="165"/>
      <c r="W12" s="237"/>
      <c r="X12" s="238"/>
      <c r="Y12" s="20" t="s">
        <v>20</v>
      </c>
    </row>
    <row r="13" spans="1:25" ht="22.15" customHeight="1">
      <c r="A13" s="19" t="s">
        <v>18</v>
      </c>
      <c r="B13" s="245" t="str">
        <f>IF(AND(B11="",B12=""),"",SUM(B11:C12))</f>
        <v/>
      </c>
      <c r="C13" s="245"/>
      <c r="D13" s="245" t="str">
        <f>IF(AND(D11="",D12=""),"",SUM(D11:E12))</f>
        <v/>
      </c>
      <c r="E13" s="245"/>
      <c r="F13" s="246" t="str">
        <f>IF(AND(B13="",D13=""),"",SUM(B13:E13))</f>
        <v/>
      </c>
      <c r="G13" s="246"/>
      <c r="H13" s="8"/>
      <c r="I13" s="7" t="s">
        <v>44</v>
      </c>
      <c r="J13" s="240" t="s">
        <v>39</v>
      </c>
      <c r="K13" s="241"/>
      <c r="L13" s="241"/>
      <c r="M13" s="241"/>
      <c r="N13" s="242"/>
      <c r="O13" s="87" t="s">
        <v>19</v>
      </c>
      <c r="P13" s="36"/>
      <c r="Q13" s="110"/>
      <c r="R13" s="111"/>
      <c r="S13" s="111"/>
      <c r="T13" s="165"/>
      <c r="U13" s="110"/>
      <c r="V13" s="165"/>
      <c r="W13" s="237"/>
      <c r="X13" s="238"/>
      <c r="Y13" s="20" t="s">
        <v>20</v>
      </c>
    </row>
    <row r="14" spans="1:25" ht="22.15" customHeight="1">
      <c r="A14" s="7"/>
      <c r="B14" s="244" t="s">
        <v>63</v>
      </c>
      <c r="C14" s="244"/>
      <c r="D14" s="244" t="s">
        <v>64</v>
      </c>
      <c r="E14" s="244"/>
      <c r="F14" s="8"/>
      <c r="G14" s="8"/>
      <c r="H14" s="8"/>
      <c r="I14" s="7" t="s">
        <v>44</v>
      </c>
      <c r="J14" s="240" t="s">
        <v>40</v>
      </c>
      <c r="K14" s="241"/>
      <c r="L14" s="241"/>
      <c r="M14" s="241"/>
      <c r="N14" s="242"/>
      <c r="O14" s="87" t="s">
        <v>19</v>
      </c>
      <c r="P14" s="36"/>
      <c r="Q14" s="110"/>
      <c r="R14" s="111"/>
      <c r="S14" s="111"/>
      <c r="T14" s="111"/>
      <c r="U14" s="110"/>
      <c r="V14" s="165"/>
      <c r="W14" s="237"/>
      <c r="X14" s="238"/>
      <c r="Y14" s="20" t="s">
        <v>20</v>
      </c>
    </row>
    <row r="15" spans="1:25" ht="22.15" customHeight="1">
      <c r="A15" s="19" t="s">
        <v>62</v>
      </c>
      <c r="B15" s="243"/>
      <c r="C15" s="243"/>
      <c r="D15" s="243"/>
      <c r="E15" s="243"/>
      <c r="F15" s="8"/>
      <c r="G15" s="8"/>
      <c r="H15" s="8"/>
      <c r="I15" s="7" t="s">
        <v>44</v>
      </c>
      <c r="J15" s="240" t="s">
        <v>41</v>
      </c>
      <c r="K15" s="241"/>
      <c r="L15" s="241"/>
      <c r="M15" s="241"/>
      <c r="N15" s="242"/>
      <c r="O15" s="35" t="s">
        <v>19</v>
      </c>
      <c r="P15" s="35"/>
      <c r="Q15" s="110"/>
      <c r="R15" s="111"/>
      <c r="S15" s="111"/>
      <c r="T15" s="111"/>
      <c r="U15" s="110"/>
      <c r="V15" s="165"/>
      <c r="W15" s="237"/>
      <c r="X15" s="238"/>
      <c r="Y15" s="20" t="s">
        <v>20</v>
      </c>
    </row>
    <row r="16" spans="1:25" ht="22.15" customHeight="1">
      <c r="A16" s="239" t="s">
        <v>70</v>
      </c>
      <c r="B16" s="239"/>
      <c r="C16" s="239"/>
      <c r="D16" s="239"/>
      <c r="E16" s="239"/>
      <c r="F16" s="239"/>
      <c r="G16" s="239"/>
      <c r="H16" s="239"/>
      <c r="I16" s="7" t="s">
        <v>44</v>
      </c>
      <c r="J16" s="240" t="s">
        <v>42</v>
      </c>
      <c r="K16" s="241"/>
      <c r="L16" s="241"/>
      <c r="M16" s="241"/>
      <c r="N16" s="242"/>
      <c r="O16" s="35" t="s">
        <v>19</v>
      </c>
      <c r="P16" s="35"/>
      <c r="Q16" s="110"/>
      <c r="R16" s="111"/>
      <c r="S16" s="111"/>
      <c r="T16" s="111"/>
      <c r="U16" s="110"/>
      <c r="V16" s="165"/>
      <c r="W16" s="237"/>
      <c r="X16" s="238"/>
      <c r="Y16" s="20" t="s">
        <v>20</v>
      </c>
    </row>
    <row r="17" spans="1:25" ht="10.9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7"/>
      <c r="M17" s="8"/>
      <c r="N17" s="8"/>
      <c r="O17" s="8"/>
      <c r="P17" s="8"/>
      <c r="Q17" s="8"/>
      <c r="R17" s="8"/>
      <c r="S17" s="8"/>
      <c r="T17" s="7"/>
      <c r="U17" s="8"/>
      <c r="V17" s="7"/>
      <c r="W17" s="9"/>
      <c r="X17" s="7"/>
      <c r="Y17" s="10"/>
    </row>
    <row r="18" spans="1:25" ht="22.15" customHeight="1">
      <c r="A18" s="110" t="s">
        <v>10</v>
      </c>
      <c r="B18" s="111"/>
      <c r="C18" s="165"/>
      <c r="D18" s="226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8"/>
    </row>
    <row r="19" spans="1:25" ht="22.15" customHeight="1">
      <c r="A19" s="229" t="s">
        <v>24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</row>
    <row r="20" spans="1:25" ht="22.15" customHeight="1">
      <c r="A20" s="3"/>
      <c r="B20" s="231" t="s">
        <v>60</v>
      </c>
      <c r="C20" s="232"/>
      <c r="D20" s="232"/>
      <c r="E20" s="233"/>
      <c r="F20" s="234" t="s">
        <v>67</v>
      </c>
      <c r="G20" s="235"/>
      <c r="H20" s="235"/>
      <c r="I20" s="236"/>
      <c r="J20" s="222" t="s">
        <v>14</v>
      </c>
      <c r="K20" s="222"/>
      <c r="L20" s="231" t="s">
        <v>61</v>
      </c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3"/>
    </row>
    <row r="21" spans="1:25" ht="22.15" customHeight="1">
      <c r="A21" s="19" t="s">
        <v>49</v>
      </c>
      <c r="B21" s="110" t="s">
        <v>46</v>
      </c>
      <c r="C21" s="111"/>
      <c r="D21" s="111"/>
      <c r="E21" s="165"/>
      <c r="F21" s="221" t="s">
        <v>68</v>
      </c>
      <c r="G21" s="221"/>
      <c r="H21" s="221"/>
      <c r="I21" s="221"/>
      <c r="J21" s="222" t="s">
        <v>17</v>
      </c>
      <c r="K21" s="222"/>
      <c r="L21" s="223" t="s">
        <v>111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5"/>
    </row>
    <row r="22" spans="1:25" ht="22.15" customHeight="1">
      <c r="A22" s="4" t="s">
        <v>50</v>
      </c>
      <c r="B22" s="110" t="s">
        <v>104</v>
      </c>
      <c r="C22" s="111"/>
      <c r="D22" s="111"/>
      <c r="E22" s="165"/>
      <c r="F22" s="221" t="s">
        <v>105</v>
      </c>
      <c r="G22" s="221"/>
      <c r="H22" s="221"/>
      <c r="I22" s="221"/>
      <c r="J22" s="222" t="s">
        <v>16</v>
      </c>
      <c r="K22" s="222"/>
      <c r="L22" s="223" t="s">
        <v>65</v>
      </c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</row>
    <row r="23" spans="1:25" ht="22.15" customHeight="1">
      <c r="A23" s="4" t="s">
        <v>48</v>
      </c>
      <c r="B23" s="110"/>
      <c r="C23" s="111"/>
      <c r="D23" s="111"/>
      <c r="E23" s="165"/>
      <c r="F23" s="221"/>
      <c r="G23" s="221"/>
      <c r="H23" s="221"/>
      <c r="I23" s="221"/>
      <c r="J23" s="222"/>
      <c r="K23" s="222"/>
      <c r="L23" s="223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5"/>
    </row>
    <row r="24" spans="1:25" ht="22.15" customHeight="1">
      <c r="A24" s="4" t="s">
        <v>51</v>
      </c>
      <c r="B24" s="110"/>
      <c r="C24" s="111"/>
      <c r="D24" s="111"/>
      <c r="E24" s="165"/>
      <c r="F24" s="221"/>
      <c r="G24" s="221"/>
      <c r="H24" s="221"/>
      <c r="I24" s="221"/>
      <c r="J24" s="222"/>
      <c r="K24" s="222"/>
      <c r="L24" s="223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5"/>
    </row>
    <row r="25" spans="1:25" ht="22.15" customHeight="1">
      <c r="A25" s="4" t="s">
        <v>52</v>
      </c>
      <c r="B25" s="110"/>
      <c r="C25" s="111"/>
      <c r="D25" s="111"/>
      <c r="E25" s="165"/>
      <c r="F25" s="221"/>
      <c r="G25" s="221"/>
      <c r="H25" s="221"/>
      <c r="I25" s="221"/>
      <c r="J25" s="222"/>
      <c r="K25" s="222"/>
      <c r="L25" s="223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5"/>
    </row>
    <row r="26" spans="1:25" ht="22.15" customHeight="1">
      <c r="A26" s="4" t="s">
        <v>53</v>
      </c>
      <c r="B26" s="110"/>
      <c r="C26" s="111"/>
      <c r="D26" s="111"/>
      <c r="E26" s="165"/>
      <c r="F26" s="221"/>
      <c r="G26" s="221"/>
      <c r="H26" s="221"/>
      <c r="I26" s="221"/>
      <c r="J26" s="222"/>
      <c r="K26" s="222"/>
      <c r="L26" s="223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5"/>
    </row>
    <row r="27" spans="1:25" ht="22.15" customHeight="1">
      <c r="A27" s="4" t="s">
        <v>54</v>
      </c>
      <c r="B27" s="110"/>
      <c r="C27" s="111"/>
      <c r="D27" s="111"/>
      <c r="E27" s="165"/>
      <c r="F27" s="221"/>
      <c r="G27" s="221"/>
      <c r="H27" s="221"/>
      <c r="I27" s="221"/>
      <c r="J27" s="222"/>
      <c r="K27" s="222"/>
      <c r="L27" s="223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5"/>
    </row>
    <row r="28" spans="1:25" ht="22.15" customHeight="1">
      <c r="A28" s="4" t="s">
        <v>55</v>
      </c>
      <c r="B28" s="110"/>
      <c r="C28" s="111"/>
      <c r="D28" s="111"/>
      <c r="E28" s="165"/>
      <c r="F28" s="221"/>
      <c r="G28" s="221"/>
      <c r="H28" s="221"/>
      <c r="I28" s="221"/>
      <c r="J28" s="222"/>
      <c r="K28" s="222"/>
      <c r="L28" s="223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5"/>
    </row>
    <row r="29" spans="1:25" ht="22.15" customHeight="1">
      <c r="A29" s="4" t="s">
        <v>56</v>
      </c>
      <c r="B29" s="110"/>
      <c r="C29" s="111"/>
      <c r="D29" s="111"/>
      <c r="E29" s="165"/>
      <c r="F29" s="221"/>
      <c r="G29" s="221"/>
      <c r="H29" s="221"/>
      <c r="I29" s="221"/>
      <c r="J29" s="222"/>
      <c r="K29" s="222"/>
      <c r="L29" s="223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5"/>
    </row>
    <row r="30" spans="1:25" ht="22.15" customHeight="1">
      <c r="A30" s="4" t="s">
        <v>57</v>
      </c>
      <c r="B30" s="110"/>
      <c r="C30" s="111"/>
      <c r="D30" s="111"/>
      <c r="E30" s="165"/>
      <c r="F30" s="221"/>
      <c r="G30" s="221"/>
      <c r="H30" s="221"/>
      <c r="I30" s="221"/>
      <c r="J30" s="222"/>
      <c r="K30" s="222"/>
      <c r="L30" s="223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5"/>
    </row>
    <row r="31" spans="1:25" ht="22.15" customHeight="1">
      <c r="A31" s="4" t="s">
        <v>58</v>
      </c>
      <c r="B31" s="110"/>
      <c r="C31" s="111"/>
      <c r="D31" s="111"/>
      <c r="E31" s="165"/>
      <c r="F31" s="221"/>
      <c r="G31" s="221"/>
      <c r="H31" s="221"/>
      <c r="I31" s="221"/>
      <c r="J31" s="222"/>
      <c r="K31" s="222"/>
      <c r="L31" s="223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5"/>
    </row>
    <row r="32" spans="1:25" ht="22.15" customHeight="1">
      <c r="A32" s="4" t="s">
        <v>59</v>
      </c>
      <c r="B32" s="110"/>
      <c r="C32" s="111"/>
      <c r="D32" s="111"/>
      <c r="E32" s="165"/>
      <c r="F32" s="221"/>
      <c r="G32" s="221"/>
      <c r="H32" s="221"/>
      <c r="I32" s="221"/>
      <c r="J32" s="222"/>
      <c r="K32" s="222"/>
      <c r="L32" s="223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5"/>
    </row>
    <row r="33" spans="1:25" ht="22.15" customHeight="1">
      <c r="A33" s="38" t="s">
        <v>27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22.1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6"/>
    </row>
    <row r="35" spans="1:25" ht="13.5" customHeight="1">
      <c r="A35" s="134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7"/>
    </row>
    <row r="36" spans="1:25" ht="22.15" customHeight="1">
      <c r="A36" s="134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7"/>
    </row>
    <row r="37" spans="1:25" ht="22.15" customHeight="1">
      <c r="A37" s="134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7"/>
    </row>
    <row r="38" spans="1:25" ht="22.15" customHeight="1">
      <c r="A38" s="134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7"/>
    </row>
    <row r="39" spans="1:25" ht="22.1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9"/>
    </row>
    <row r="40" spans="1:25" ht="17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9.899999999999999" customHeight="1">
      <c r="A41" s="29" t="s">
        <v>116</v>
      </c>
      <c r="B41" s="220" t="s">
        <v>112</v>
      </c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1:25" s="2" customFormat="1" ht="19.899999999999999" customHeight="1">
      <c r="A42" s="28" t="s">
        <v>113</v>
      </c>
      <c r="B42" s="110" t="s">
        <v>71</v>
      </c>
      <c r="C42" s="111"/>
      <c r="D42" s="111"/>
      <c r="E42" s="111"/>
      <c r="F42" s="111"/>
      <c r="G42" s="111"/>
      <c r="H42" s="111"/>
      <c r="I42" s="165"/>
      <c r="J42" s="112" t="s">
        <v>25</v>
      </c>
      <c r="K42" s="113"/>
      <c r="L42" s="120" t="s">
        <v>23</v>
      </c>
      <c r="M42" s="91"/>
      <c r="N42" s="91" t="s">
        <v>72</v>
      </c>
      <c r="O42" s="91"/>
      <c r="P42" s="91"/>
      <c r="Q42" s="91"/>
      <c r="R42" s="91"/>
      <c r="S42" s="91"/>
      <c r="T42" s="91"/>
      <c r="U42" s="121"/>
      <c r="V42" s="112" t="s">
        <v>25</v>
      </c>
      <c r="W42" s="113"/>
      <c r="X42" s="110" t="s">
        <v>23</v>
      </c>
      <c r="Y42" s="165"/>
    </row>
    <row r="43" spans="1:25" ht="6" customHeight="1">
      <c r="B43" s="160"/>
      <c r="C43" s="95"/>
      <c r="D43" s="95"/>
      <c r="E43" s="95"/>
      <c r="F43" s="95"/>
      <c r="G43" s="95"/>
      <c r="H43" s="95"/>
      <c r="I43" s="96"/>
      <c r="J43" s="110"/>
      <c r="K43" s="111"/>
      <c r="L43" s="118"/>
      <c r="M43" s="170"/>
      <c r="N43" s="91"/>
      <c r="O43" s="92"/>
      <c r="P43" s="95"/>
      <c r="Q43" s="95"/>
      <c r="R43" s="95"/>
      <c r="S43" s="95"/>
      <c r="T43" s="95"/>
      <c r="U43" s="96"/>
      <c r="V43" s="110"/>
      <c r="W43" s="111"/>
      <c r="X43" s="118"/>
      <c r="Y43" s="119"/>
    </row>
    <row r="44" spans="1:25" ht="6" customHeight="1">
      <c r="A44" s="129">
        <v>0.27083333333333331</v>
      </c>
      <c r="B44" s="161"/>
      <c r="C44" s="81"/>
      <c r="D44" s="81"/>
      <c r="E44" s="81"/>
      <c r="F44" s="81"/>
      <c r="G44" s="81"/>
      <c r="H44" s="81"/>
      <c r="I44" s="82"/>
      <c r="J44" s="112"/>
      <c r="K44" s="113"/>
      <c r="L44" s="120"/>
      <c r="M44" s="91"/>
      <c r="N44" s="93"/>
      <c r="O44" s="94"/>
      <c r="P44" s="81"/>
      <c r="Q44" s="81"/>
      <c r="R44" s="81"/>
      <c r="S44" s="81"/>
      <c r="T44" s="81"/>
      <c r="U44" s="82"/>
      <c r="V44" s="112"/>
      <c r="W44" s="113"/>
      <c r="X44" s="120"/>
      <c r="Y44" s="121"/>
    </row>
    <row r="45" spans="1:25" ht="6" customHeight="1">
      <c r="A45" s="130"/>
      <c r="B45" s="181"/>
      <c r="C45" s="182"/>
      <c r="D45" s="75"/>
      <c r="E45" s="75"/>
      <c r="F45" s="75"/>
      <c r="G45" s="75"/>
      <c r="H45" s="75"/>
      <c r="I45" s="76"/>
      <c r="J45" s="198"/>
      <c r="K45" s="199"/>
      <c r="L45" s="208"/>
      <c r="M45" s="209"/>
      <c r="N45" s="97"/>
      <c r="O45" s="86"/>
      <c r="P45" s="75"/>
      <c r="Q45" s="75"/>
      <c r="R45" s="75"/>
      <c r="S45" s="75"/>
      <c r="T45" s="75"/>
      <c r="U45" s="76"/>
      <c r="V45" s="198"/>
      <c r="W45" s="199"/>
      <c r="X45" s="198"/>
      <c r="Y45" s="199"/>
    </row>
    <row r="46" spans="1:25" ht="4.9000000000000004" customHeight="1">
      <c r="A46" s="5"/>
      <c r="B46" s="183"/>
      <c r="C46" s="182"/>
      <c r="D46" s="75"/>
      <c r="E46" s="75"/>
      <c r="F46" s="75"/>
      <c r="G46" s="75"/>
      <c r="H46" s="75"/>
      <c r="I46" s="76"/>
      <c r="J46" s="198"/>
      <c r="K46" s="199"/>
      <c r="L46" s="208"/>
      <c r="M46" s="209"/>
      <c r="N46" s="85"/>
      <c r="O46" s="86"/>
      <c r="P46" s="75"/>
      <c r="Q46" s="75"/>
      <c r="R46" s="75"/>
      <c r="S46" s="75"/>
      <c r="T46" s="75"/>
      <c r="U46" s="76"/>
      <c r="V46" s="198"/>
      <c r="W46" s="199"/>
      <c r="X46" s="198"/>
      <c r="Y46" s="199"/>
    </row>
    <row r="47" spans="1:25" ht="4.9000000000000004" customHeight="1">
      <c r="A47" s="5"/>
      <c r="B47" s="180"/>
      <c r="C47" s="179"/>
      <c r="D47" s="75"/>
      <c r="E47" s="75"/>
      <c r="F47" s="75"/>
      <c r="G47" s="75"/>
      <c r="H47" s="75"/>
      <c r="I47" s="76"/>
      <c r="J47" s="200"/>
      <c r="K47" s="201"/>
      <c r="L47" s="210"/>
      <c r="M47" s="211"/>
      <c r="N47" s="77"/>
      <c r="O47" s="78"/>
      <c r="P47" s="75"/>
      <c r="Q47" s="75"/>
      <c r="R47" s="75"/>
      <c r="S47" s="75"/>
      <c r="T47" s="75"/>
      <c r="U47" s="76"/>
      <c r="V47" s="200"/>
      <c r="W47" s="201"/>
      <c r="X47" s="200"/>
      <c r="Y47" s="201"/>
    </row>
    <row r="48" spans="1:25" ht="6" customHeight="1">
      <c r="A48" s="129">
        <v>0.31944444444444448</v>
      </c>
      <c r="B48" s="180"/>
      <c r="C48" s="179"/>
      <c r="D48" s="75"/>
      <c r="E48" s="75"/>
      <c r="F48" s="75"/>
      <c r="G48" s="75"/>
      <c r="H48" s="75"/>
      <c r="I48" s="76"/>
      <c r="J48" s="202"/>
      <c r="K48" s="203"/>
      <c r="L48" s="212"/>
      <c r="M48" s="213"/>
      <c r="N48" s="77"/>
      <c r="O48" s="78"/>
      <c r="P48" s="75"/>
      <c r="Q48" s="75"/>
      <c r="R48" s="75"/>
      <c r="S48" s="75"/>
      <c r="T48" s="75"/>
      <c r="U48" s="76"/>
      <c r="V48" s="202"/>
      <c r="W48" s="203"/>
      <c r="X48" s="202"/>
      <c r="Y48" s="203"/>
    </row>
    <row r="49" spans="1:25" ht="6" customHeight="1">
      <c r="A49" s="129"/>
      <c r="B49" s="195"/>
      <c r="C49" s="196"/>
      <c r="D49" s="100"/>
      <c r="E49" s="100"/>
      <c r="F49" s="100"/>
      <c r="G49" s="100"/>
      <c r="H49" s="100"/>
      <c r="I49" s="101"/>
      <c r="J49" s="108"/>
      <c r="K49" s="109"/>
      <c r="L49" s="116"/>
      <c r="M49" s="188"/>
      <c r="N49" s="98"/>
      <c r="O49" s="99"/>
      <c r="P49" s="100"/>
      <c r="Q49" s="100"/>
      <c r="R49" s="100"/>
      <c r="S49" s="100"/>
      <c r="T49" s="100"/>
      <c r="U49" s="101"/>
      <c r="V49" s="108"/>
      <c r="W49" s="109"/>
      <c r="X49" s="116"/>
      <c r="Y49" s="117"/>
    </row>
    <row r="50" spans="1:25" ht="6.75" customHeight="1">
      <c r="A50" s="159" t="s">
        <v>35</v>
      </c>
      <c r="B50" s="192"/>
      <c r="C50" s="191"/>
      <c r="D50" s="81"/>
      <c r="E50" s="81"/>
      <c r="F50" s="81"/>
      <c r="G50" s="81"/>
      <c r="H50" s="81"/>
      <c r="I50" s="82"/>
      <c r="J50" s="110"/>
      <c r="K50" s="111"/>
      <c r="L50" s="118"/>
      <c r="M50" s="170"/>
      <c r="N50" s="79"/>
      <c r="O50" s="80"/>
      <c r="P50" s="81"/>
      <c r="Q50" s="81"/>
      <c r="R50" s="81"/>
      <c r="S50" s="81"/>
      <c r="T50" s="81"/>
      <c r="U50" s="82"/>
      <c r="V50" s="110"/>
      <c r="W50" s="111"/>
      <c r="X50" s="118"/>
      <c r="Y50" s="119"/>
    </row>
    <row r="51" spans="1:25" ht="6.75" customHeight="1">
      <c r="A51" s="159"/>
      <c r="B51" s="187"/>
      <c r="C51" s="186"/>
      <c r="D51" s="81"/>
      <c r="E51" s="81"/>
      <c r="F51" s="81"/>
      <c r="G51" s="81"/>
      <c r="H51" s="81"/>
      <c r="I51" s="82"/>
      <c r="J51" s="112"/>
      <c r="K51" s="113"/>
      <c r="L51" s="120"/>
      <c r="M51" s="91"/>
      <c r="N51" s="83"/>
      <c r="O51" s="84"/>
      <c r="P51" s="81"/>
      <c r="Q51" s="81"/>
      <c r="R51" s="81"/>
      <c r="S51" s="81"/>
      <c r="T51" s="81"/>
      <c r="U51" s="82"/>
      <c r="V51" s="112"/>
      <c r="W51" s="113"/>
      <c r="X51" s="120"/>
      <c r="Y51" s="121"/>
    </row>
    <row r="52" spans="1:25" ht="6" customHeight="1">
      <c r="A52" s="129">
        <v>0.34722222222222227</v>
      </c>
      <c r="B52" s="193"/>
      <c r="C52" s="194"/>
      <c r="D52" s="102"/>
      <c r="E52" s="102"/>
      <c r="F52" s="102"/>
      <c r="G52" s="102"/>
      <c r="H52" s="102"/>
      <c r="I52" s="103"/>
      <c r="J52" s="114"/>
      <c r="K52" s="115"/>
      <c r="L52" s="122"/>
      <c r="M52" s="189"/>
      <c r="N52" s="104"/>
      <c r="O52" s="105"/>
      <c r="P52" s="102"/>
      <c r="Q52" s="102"/>
      <c r="R52" s="102"/>
      <c r="S52" s="102"/>
      <c r="T52" s="102"/>
      <c r="U52" s="103"/>
      <c r="V52" s="114"/>
      <c r="W52" s="115"/>
      <c r="X52" s="122"/>
      <c r="Y52" s="123"/>
    </row>
    <row r="53" spans="1:25" ht="6" customHeight="1">
      <c r="A53" s="129"/>
      <c r="B53" s="183"/>
      <c r="C53" s="182"/>
      <c r="D53" s="75"/>
      <c r="E53" s="75"/>
      <c r="F53" s="75"/>
      <c r="G53" s="75"/>
      <c r="H53" s="75"/>
      <c r="I53" s="76"/>
      <c r="J53" s="124"/>
      <c r="K53" s="48"/>
      <c r="L53" s="176"/>
      <c r="M53" s="177"/>
      <c r="N53" s="85"/>
      <c r="O53" s="86"/>
      <c r="P53" s="75"/>
      <c r="Q53" s="75"/>
      <c r="R53" s="75"/>
      <c r="S53" s="75"/>
      <c r="T53" s="75"/>
      <c r="U53" s="76"/>
      <c r="V53" s="124"/>
      <c r="W53" s="48"/>
      <c r="X53" s="124"/>
      <c r="Y53" s="48"/>
    </row>
    <row r="54" spans="1:25" ht="4.9000000000000004" customHeight="1">
      <c r="A54" s="5"/>
      <c r="B54" s="183"/>
      <c r="C54" s="182"/>
      <c r="D54" s="75"/>
      <c r="E54" s="75"/>
      <c r="F54" s="75"/>
      <c r="G54" s="75"/>
      <c r="H54" s="75"/>
      <c r="I54" s="76"/>
      <c r="J54" s="124"/>
      <c r="K54" s="48"/>
      <c r="L54" s="176"/>
      <c r="M54" s="177"/>
      <c r="N54" s="85"/>
      <c r="O54" s="86"/>
      <c r="P54" s="75"/>
      <c r="Q54" s="75"/>
      <c r="R54" s="75"/>
      <c r="S54" s="75"/>
      <c r="T54" s="75"/>
      <c r="U54" s="76"/>
      <c r="V54" s="124"/>
      <c r="W54" s="48"/>
      <c r="X54" s="124"/>
      <c r="Y54" s="48"/>
    </row>
    <row r="55" spans="1:25" ht="4.9000000000000004" customHeight="1">
      <c r="A55" s="5"/>
      <c r="B55" s="180"/>
      <c r="C55" s="179"/>
      <c r="D55" s="75"/>
      <c r="E55" s="75"/>
      <c r="F55" s="75"/>
      <c r="G55" s="75"/>
      <c r="H55" s="75"/>
      <c r="I55" s="76"/>
      <c r="J55" s="124"/>
      <c r="K55" s="48"/>
      <c r="L55" s="176"/>
      <c r="M55" s="177"/>
      <c r="N55" s="77"/>
      <c r="O55" s="78"/>
      <c r="P55" s="75"/>
      <c r="Q55" s="75"/>
      <c r="R55" s="75"/>
      <c r="S55" s="75"/>
      <c r="T55" s="75"/>
      <c r="U55" s="76"/>
      <c r="V55" s="124"/>
      <c r="W55" s="48"/>
      <c r="X55" s="124"/>
      <c r="Y55" s="48"/>
    </row>
    <row r="56" spans="1:25" ht="6" customHeight="1">
      <c r="A56" s="129">
        <v>0.39583333333333331</v>
      </c>
      <c r="B56" s="180"/>
      <c r="C56" s="179"/>
      <c r="D56" s="75"/>
      <c r="E56" s="75"/>
      <c r="F56" s="75"/>
      <c r="G56" s="75"/>
      <c r="H56" s="75"/>
      <c r="I56" s="76"/>
      <c r="J56" s="124"/>
      <c r="K56" s="48"/>
      <c r="L56" s="176"/>
      <c r="M56" s="177"/>
      <c r="N56" s="77"/>
      <c r="O56" s="78"/>
      <c r="P56" s="75"/>
      <c r="Q56" s="75"/>
      <c r="R56" s="75"/>
      <c r="S56" s="75"/>
      <c r="T56" s="75"/>
      <c r="U56" s="76"/>
      <c r="V56" s="124"/>
      <c r="W56" s="48"/>
      <c r="X56" s="124"/>
      <c r="Y56" s="48"/>
    </row>
    <row r="57" spans="1:25" ht="6" customHeight="1">
      <c r="A57" s="130"/>
      <c r="B57" s="192"/>
      <c r="C57" s="191"/>
      <c r="D57" s="81"/>
      <c r="E57" s="81"/>
      <c r="F57" s="81"/>
      <c r="G57" s="81"/>
      <c r="H57" s="81"/>
      <c r="I57" s="82"/>
      <c r="J57" s="87"/>
      <c r="K57" s="35"/>
      <c r="L57" s="125"/>
      <c r="M57" s="93"/>
      <c r="N57" s="79"/>
      <c r="O57" s="80"/>
      <c r="P57" s="81"/>
      <c r="Q57" s="81"/>
      <c r="R57" s="81"/>
      <c r="S57" s="81"/>
      <c r="T57" s="81"/>
      <c r="U57" s="82"/>
      <c r="V57" s="87"/>
      <c r="W57" s="35"/>
      <c r="X57" s="125"/>
      <c r="Y57" s="126"/>
    </row>
    <row r="58" spans="1:25" ht="13.15" customHeight="1">
      <c r="A58" s="150" t="s">
        <v>31</v>
      </c>
      <c r="B58" s="192"/>
      <c r="C58" s="191"/>
      <c r="D58" s="81"/>
      <c r="E58" s="81"/>
      <c r="F58" s="81"/>
      <c r="G58" s="81"/>
      <c r="H58" s="81"/>
      <c r="I58" s="82"/>
      <c r="J58" s="87"/>
      <c r="K58" s="35"/>
      <c r="L58" s="125"/>
      <c r="M58" s="93"/>
      <c r="N58" s="79"/>
      <c r="O58" s="80"/>
      <c r="P58" s="81"/>
      <c r="Q58" s="81"/>
      <c r="R58" s="81"/>
      <c r="S58" s="81"/>
      <c r="T58" s="81"/>
      <c r="U58" s="82"/>
      <c r="V58" s="87"/>
      <c r="W58" s="35"/>
      <c r="X58" s="125"/>
      <c r="Y58" s="126"/>
    </row>
    <row r="59" spans="1:25" ht="13.15" customHeight="1">
      <c r="A59" s="150"/>
      <c r="B59" s="187"/>
      <c r="C59" s="186"/>
      <c r="D59" s="81"/>
      <c r="E59" s="81"/>
      <c r="F59" s="81"/>
      <c r="G59" s="81"/>
      <c r="H59" s="81"/>
      <c r="I59" s="82"/>
      <c r="J59" s="87"/>
      <c r="K59" s="35"/>
      <c r="L59" s="125"/>
      <c r="M59" s="93"/>
      <c r="N59" s="83"/>
      <c r="O59" s="84"/>
      <c r="P59" s="81"/>
      <c r="Q59" s="81"/>
      <c r="R59" s="81"/>
      <c r="S59" s="81"/>
      <c r="T59" s="81"/>
      <c r="U59" s="82"/>
      <c r="V59" s="87"/>
      <c r="W59" s="35"/>
      <c r="X59" s="125"/>
      <c r="Y59" s="126"/>
    </row>
    <row r="60" spans="1:25" ht="6" customHeight="1">
      <c r="A60" s="129">
        <v>0.47916666666666669</v>
      </c>
      <c r="B60" s="187"/>
      <c r="C60" s="186"/>
      <c r="D60" s="81"/>
      <c r="E60" s="81"/>
      <c r="F60" s="81"/>
      <c r="G60" s="81"/>
      <c r="H60" s="81"/>
      <c r="I60" s="82"/>
      <c r="J60" s="87"/>
      <c r="K60" s="35"/>
      <c r="L60" s="125"/>
      <c r="M60" s="93"/>
      <c r="N60" s="83"/>
      <c r="O60" s="84"/>
      <c r="P60" s="81"/>
      <c r="Q60" s="81"/>
      <c r="R60" s="81"/>
      <c r="S60" s="81"/>
      <c r="T60" s="81"/>
      <c r="U60" s="82"/>
      <c r="V60" s="87"/>
      <c r="W60" s="35"/>
      <c r="X60" s="125"/>
      <c r="Y60" s="126"/>
    </row>
    <row r="61" spans="1:25" ht="6" customHeight="1">
      <c r="A61" s="130"/>
      <c r="B61" s="181"/>
      <c r="C61" s="182"/>
      <c r="D61" s="75"/>
      <c r="E61" s="75"/>
      <c r="F61" s="75"/>
      <c r="G61" s="75"/>
      <c r="H61" s="75"/>
      <c r="I61" s="76"/>
      <c r="J61" s="124"/>
      <c r="K61" s="48"/>
      <c r="L61" s="176"/>
      <c r="M61" s="177"/>
      <c r="N61" s="85"/>
      <c r="O61" s="86"/>
      <c r="P61" s="75"/>
      <c r="Q61" s="75"/>
      <c r="R61" s="75"/>
      <c r="S61" s="75"/>
      <c r="T61" s="75"/>
      <c r="U61" s="76"/>
      <c r="V61" s="124"/>
      <c r="W61" s="48"/>
      <c r="X61" s="124"/>
      <c r="Y61" s="48"/>
    </row>
    <row r="62" spans="1:25" ht="4.9000000000000004" customHeight="1">
      <c r="A62" s="5"/>
      <c r="B62" s="183"/>
      <c r="C62" s="182"/>
      <c r="D62" s="75"/>
      <c r="E62" s="75"/>
      <c r="F62" s="75"/>
      <c r="G62" s="75"/>
      <c r="H62" s="75"/>
      <c r="I62" s="76"/>
      <c r="J62" s="124"/>
      <c r="K62" s="48"/>
      <c r="L62" s="176"/>
      <c r="M62" s="177"/>
      <c r="N62" s="85"/>
      <c r="O62" s="86"/>
      <c r="P62" s="75"/>
      <c r="Q62" s="75"/>
      <c r="R62" s="75"/>
      <c r="S62" s="75"/>
      <c r="T62" s="75"/>
      <c r="U62" s="76"/>
      <c r="V62" s="124"/>
      <c r="W62" s="48"/>
      <c r="X62" s="124"/>
      <c r="Y62" s="48"/>
    </row>
    <row r="63" spans="1:25" ht="4.9000000000000004" customHeight="1">
      <c r="A63" s="5"/>
      <c r="B63" s="178"/>
      <c r="C63" s="179"/>
      <c r="D63" s="75"/>
      <c r="E63" s="75"/>
      <c r="F63" s="75"/>
      <c r="G63" s="75"/>
      <c r="H63" s="75"/>
      <c r="I63" s="76"/>
      <c r="J63" s="124"/>
      <c r="K63" s="48"/>
      <c r="L63" s="176"/>
      <c r="M63" s="177"/>
      <c r="N63" s="77"/>
      <c r="O63" s="78"/>
      <c r="P63" s="75"/>
      <c r="Q63" s="75"/>
      <c r="R63" s="75"/>
      <c r="S63" s="75"/>
      <c r="T63" s="75"/>
      <c r="U63" s="76"/>
      <c r="V63" s="124"/>
      <c r="W63" s="48"/>
      <c r="X63" s="124"/>
      <c r="Y63" s="48"/>
    </row>
    <row r="64" spans="1:25" ht="6" customHeight="1">
      <c r="A64" s="129">
        <v>0.5</v>
      </c>
      <c r="B64" s="180"/>
      <c r="C64" s="179"/>
      <c r="D64" s="75"/>
      <c r="E64" s="75"/>
      <c r="F64" s="75"/>
      <c r="G64" s="75"/>
      <c r="H64" s="75"/>
      <c r="I64" s="76"/>
      <c r="J64" s="124"/>
      <c r="K64" s="48"/>
      <c r="L64" s="176"/>
      <c r="M64" s="177"/>
      <c r="N64" s="77"/>
      <c r="O64" s="78"/>
      <c r="P64" s="75"/>
      <c r="Q64" s="75"/>
      <c r="R64" s="75"/>
      <c r="S64" s="75"/>
      <c r="T64" s="75"/>
      <c r="U64" s="76"/>
      <c r="V64" s="124"/>
      <c r="W64" s="48"/>
      <c r="X64" s="124"/>
      <c r="Y64" s="48"/>
    </row>
    <row r="65" spans="1:25" ht="6" customHeight="1">
      <c r="A65" s="130"/>
      <c r="B65" s="197"/>
      <c r="C65" s="196"/>
      <c r="D65" s="100"/>
      <c r="E65" s="100"/>
      <c r="F65" s="100"/>
      <c r="G65" s="100"/>
      <c r="H65" s="100"/>
      <c r="I65" s="101"/>
      <c r="J65" s="108"/>
      <c r="K65" s="109"/>
      <c r="L65" s="116"/>
      <c r="M65" s="188"/>
      <c r="N65" s="98"/>
      <c r="O65" s="99"/>
      <c r="P65" s="100"/>
      <c r="Q65" s="100"/>
      <c r="R65" s="100"/>
      <c r="S65" s="100"/>
      <c r="T65" s="100"/>
      <c r="U65" s="101"/>
      <c r="V65" s="108"/>
      <c r="W65" s="109"/>
      <c r="X65" s="116"/>
      <c r="Y65" s="117"/>
    </row>
    <row r="66" spans="1:25" ht="6.75" customHeight="1">
      <c r="A66" s="151" t="s">
        <v>32</v>
      </c>
      <c r="B66" s="192"/>
      <c r="C66" s="191"/>
      <c r="D66" s="81"/>
      <c r="E66" s="81"/>
      <c r="F66" s="81"/>
      <c r="G66" s="81"/>
      <c r="H66" s="81"/>
      <c r="I66" s="82"/>
      <c r="J66" s="110"/>
      <c r="K66" s="111"/>
      <c r="L66" s="118"/>
      <c r="M66" s="170"/>
      <c r="N66" s="79"/>
      <c r="O66" s="80"/>
      <c r="P66" s="81"/>
      <c r="Q66" s="81"/>
      <c r="R66" s="81"/>
      <c r="S66" s="81"/>
      <c r="T66" s="81"/>
      <c r="U66" s="82"/>
      <c r="V66" s="110"/>
      <c r="W66" s="111"/>
      <c r="X66" s="118"/>
      <c r="Y66" s="119"/>
    </row>
    <row r="67" spans="1:25" ht="6.75" customHeight="1">
      <c r="A67" s="151"/>
      <c r="B67" s="185"/>
      <c r="C67" s="186"/>
      <c r="D67" s="81"/>
      <c r="E67" s="81"/>
      <c r="F67" s="81"/>
      <c r="G67" s="81"/>
      <c r="H67" s="81"/>
      <c r="I67" s="82"/>
      <c r="J67" s="112"/>
      <c r="K67" s="113"/>
      <c r="L67" s="120"/>
      <c r="M67" s="91"/>
      <c r="N67" s="83"/>
      <c r="O67" s="84"/>
      <c r="P67" s="81"/>
      <c r="Q67" s="81"/>
      <c r="R67" s="81"/>
      <c r="S67" s="81"/>
      <c r="T67" s="81"/>
      <c r="U67" s="82"/>
      <c r="V67" s="112"/>
      <c r="W67" s="113"/>
      <c r="X67" s="120"/>
      <c r="Y67" s="121"/>
    </row>
    <row r="68" spans="1:25" ht="6" customHeight="1">
      <c r="A68" s="129">
        <v>0.52777777777777779</v>
      </c>
      <c r="B68" s="193"/>
      <c r="C68" s="194"/>
      <c r="D68" s="102"/>
      <c r="E68" s="102"/>
      <c r="F68" s="102"/>
      <c r="G68" s="102"/>
      <c r="H68" s="102"/>
      <c r="I68" s="103"/>
      <c r="J68" s="114"/>
      <c r="K68" s="115"/>
      <c r="L68" s="122"/>
      <c r="M68" s="189"/>
      <c r="N68" s="104"/>
      <c r="O68" s="105"/>
      <c r="P68" s="102"/>
      <c r="Q68" s="102"/>
      <c r="R68" s="102"/>
      <c r="S68" s="102"/>
      <c r="T68" s="102"/>
      <c r="U68" s="103"/>
      <c r="V68" s="114"/>
      <c r="W68" s="115"/>
      <c r="X68" s="122"/>
      <c r="Y68" s="123"/>
    </row>
    <row r="69" spans="1:25" ht="6" customHeight="1">
      <c r="A69" s="129"/>
      <c r="B69" s="183"/>
      <c r="C69" s="182"/>
      <c r="D69" s="75"/>
      <c r="E69" s="75"/>
      <c r="F69" s="75"/>
      <c r="G69" s="75"/>
      <c r="H69" s="75"/>
      <c r="I69" s="76"/>
      <c r="J69" s="124"/>
      <c r="K69" s="48"/>
      <c r="L69" s="176"/>
      <c r="M69" s="177"/>
      <c r="N69" s="85"/>
      <c r="O69" s="86"/>
      <c r="P69" s="75"/>
      <c r="Q69" s="75"/>
      <c r="R69" s="75"/>
      <c r="S69" s="75"/>
      <c r="T69" s="75"/>
      <c r="U69" s="76"/>
      <c r="V69" s="124"/>
      <c r="W69" s="48"/>
      <c r="X69" s="124"/>
      <c r="Y69" s="48"/>
    </row>
    <row r="70" spans="1:25" ht="4.9000000000000004" customHeight="1">
      <c r="A70" s="5"/>
      <c r="B70" s="183"/>
      <c r="C70" s="182"/>
      <c r="D70" s="75"/>
      <c r="E70" s="75"/>
      <c r="F70" s="75"/>
      <c r="G70" s="75"/>
      <c r="H70" s="75"/>
      <c r="I70" s="76"/>
      <c r="J70" s="124"/>
      <c r="K70" s="48"/>
      <c r="L70" s="176"/>
      <c r="M70" s="177"/>
      <c r="N70" s="85"/>
      <c r="O70" s="86"/>
      <c r="P70" s="75"/>
      <c r="Q70" s="75"/>
      <c r="R70" s="75"/>
      <c r="S70" s="75"/>
      <c r="T70" s="75"/>
      <c r="U70" s="76"/>
      <c r="V70" s="124"/>
      <c r="W70" s="48"/>
      <c r="X70" s="124"/>
      <c r="Y70" s="48"/>
    </row>
    <row r="71" spans="1:25" ht="4.9000000000000004" customHeight="1">
      <c r="A71" s="5"/>
      <c r="B71" s="180"/>
      <c r="C71" s="179"/>
      <c r="D71" s="75"/>
      <c r="E71" s="75"/>
      <c r="F71" s="75"/>
      <c r="G71" s="75"/>
      <c r="H71" s="75"/>
      <c r="I71" s="76"/>
      <c r="J71" s="124"/>
      <c r="K71" s="48"/>
      <c r="L71" s="176"/>
      <c r="M71" s="177"/>
      <c r="N71" s="77"/>
      <c r="O71" s="78"/>
      <c r="P71" s="75"/>
      <c r="Q71" s="75"/>
      <c r="R71" s="75"/>
      <c r="S71" s="75"/>
      <c r="T71" s="75"/>
      <c r="U71" s="76"/>
      <c r="V71" s="124"/>
      <c r="W71" s="48"/>
      <c r="X71" s="124"/>
      <c r="Y71" s="48"/>
    </row>
    <row r="72" spans="1:25" ht="6" customHeight="1">
      <c r="A72" s="129">
        <v>0.5625</v>
      </c>
      <c r="B72" s="180"/>
      <c r="C72" s="179"/>
      <c r="D72" s="75"/>
      <c r="E72" s="75"/>
      <c r="F72" s="75"/>
      <c r="G72" s="75"/>
      <c r="H72" s="75"/>
      <c r="I72" s="76"/>
      <c r="J72" s="124"/>
      <c r="K72" s="48"/>
      <c r="L72" s="176"/>
      <c r="M72" s="177"/>
      <c r="N72" s="77"/>
      <c r="O72" s="78"/>
      <c r="P72" s="75"/>
      <c r="Q72" s="75"/>
      <c r="R72" s="75"/>
      <c r="S72" s="75"/>
      <c r="T72" s="75"/>
      <c r="U72" s="76"/>
      <c r="V72" s="124"/>
      <c r="W72" s="48"/>
      <c r="X72" s="124"/>
      <c r="Y72" s="48"/>
    </row>
    <row r="73" spans="1:25" ht="6" customHeight="1">
      <c r="A73" s="130"/>
      <c r="B73" s="190"/>
      <c r="C73" s="191"/>
      <c r="D73" s="81"/>
      <c r="E73" s="81"/>
      <c r="F73" s="81"/>
      <c r="G73" s="81"/>
      <c r="H73" s="81"/>
      <c r="I73" s="82"/>
      <c r="J73" s="87"/>
      <c r="K73" s="35"/>
      <c r="L73" s="125"/>
      <c r="M73" s="93"/>
      <c r="N73" s="79"/>
      <c r="O73" s="80"/>
      <c r="P73" s="81"/>
      <c r="Q73" s="81"/>
      <c r="R73" s="81"/>
      <c r="S73" s="81"/>
      <c r="T73" s="81"/>
      <c r="U73" s="82"/>
      <c r="V73" s="87"/>
      <c r="W73" s="35"/>
      <c r="X73" s="125"/>
      <c r="Y73" s="126"/>
    </row>
    <row r="74" spans="1:25" ht="13.15" customHeight="1">
      <c r="A74" s="151" t="s">
        <v>33</v>
      </c>
      <c r="B74" s="192"/>
      <c r="C74" s="191"/>
      <c r="D74" s="81"/>
      <c r="E74" s="81"/>
      <c r="F74" s="81"/>
      <c r="G74" s="81"/>
      <c r="H74" s="81"/>
      <c r="I74" s="82"/>
      <c r="J74" s="87"/>
      <c r="K74" s="35"/>
      <c r="L74" s="125"/>
      <c r="M74" s="93"/>
      <c r="N74" s="79"/>
      <c r="O74" s="80"/>
      <c r="P74" s="81"/>
      <c r="Q74" s="81"/>
      <c r="R74" s="81"/>
      <c r="S74" s="81"/>
      <c r="T74" s="81"/>
      <c r="U74" s="82"/>
      <c r="V74" s="87"/>
      <c r="W74" s="35"/>
      <c r="X74" s="125"/>
      <c r="Y74" s="126"/>
    </row>
    <row r="75" spans="1:25" ht="13.15" customHeight="1">
      <c r="A75" s="151"/>
      <c r="B75" s="185"/>
      <c r="C75" s="186"/>
      <c r="D75" s="81"/>
      <c r="E75" s="81"/>
      <c r="F75" s="81"/>
      <c r="G75" s="81"/>
      <c r="H75" s="81"/>
      <c r="I75" s="82"/>
      <c r="J75" s="87"/>
      <c r="K75" s="35"/>
      <c r="L75" s="125"/>
      <c r="M75" s="93"/>
      <c r="N75" s="83"/>
      <c r="O75" s="84"/>
      <c r="P75" s="81"/>
      <c r="Q75" s="81"/>
      <c r="R75" s="81"/>
      <c r="S75" s="81"/>
      <c r="T75" s="81"/>
      <c r="U75" s="82"/>
      <c r="V75" s="87"/>
      <c r="W75" s="35"/>
      <c r="X75" s="125"/>
      <c r="Y75" s="126"/>
    </row>
    <row r="76" spans="1:25" ht="6" customHeight="1">
      <c r="A76" s="129">
        <v>0.64583333333333337</v>
      </c>
      <c r="B76" s="187"/>
      <c r="C76" s="186"/>
      <c r="D76" s="81"/>
      <c r="E76" s="81"/>
      <c r="F76" s="81"/>
      <c r="G76" s="81"/>
      <c r="H76" s="81"/>
      <c r="I76" s="82"/>
      <c r="J76" s="87"/>
      <c r="K76" s="35"/>
      <c r="L76" s="125"/>
      <c r="M76" s="93"/>
      <c r="N76" s="83"/>
      <c r="O76" s="84"/>
      <c r="P76" s="81"/>
      <c r="Q76" s="81"/>
      <c r="R76" s="81"/>
      <c r="S76" s="81"/>
      <c r="T76" s="81"/>
      <c r="U76" s="82"/>
      <c r="V76" s="87"/>
      <c r="W76" s="35"/>
      <c r="X76" s="125"/>
      <c r="Y76" s="126"/>
    </row>
    <row r="77" spans="1:25" ht="6" customHeight="1">
      <c r="A77" s="130"/>
      <c r="B77" s="183"/>
      <c r="C77" s="182"/>
      <c r="D77" s="75"/>
      <c r="E77" s="75"/>
      <c r="F77" s="75"/>
      <c r="G77" s="75"/>
      <c r="H77" s="75"/>
      <c r="I77" s="76"/>
      <c r="J77" s="124"/>
      <c r="K77" s="48"/>
      <c r="L77" s="176"/>
      <c r="M77" s="177"/>
      <c r="N77" s="85"/>
      <c r="O77" s="86"/>
      <c r="P77" s="75"/>
      <c r="Q77" s="75"/>
      <c r="R77" s="75"/>
      <c r="S77" s="75"/>
      <c r="T77" s="75"/>
      <c r="U77" s="76"/>
      <c r="V77" s="124"/>
      <c r="W77" s="48"/>
      <c r="X77" s="124"/>
      <c r="Y77" s="48"/>
    </row>
    <row r="78" spans="1:25" ht="4.9000000000000004" customHeight="1">
      <c r="A78" s="5"/>
      <c r="B78" s="183"/>
      <c r="C78" s="182"/>
      <c r="D78" s="75"/>
      <c r="E78" s="75"/>
      <c r="F78" s="75"/>
      <c r="G78" s="75"/>
      <c r="H78" s="75"/>
      <c r="I78" s="76"/>
      <c r="J78" s="124"/>
      <c r="K78" s="48"/>
      <c r="L78" s="176"/>
      <c r="M78" s="177"/>
      <c r="N78" s="85"/>
      <c r="O78" s="86"/>
      <c r="P78" s="75"/>
      <c r="Q78" s="75"/>
      <c r="R78" s="75"/>
      <c r="S78" s="75"/>
      <c r="T78" s="75"/>
      <c r="U78" s="76"/>
      <c r="V78" s="124"/>
      <c r="W78" s="48"/>
      <c r="X78" s="124"/>
      <c r="Y78" s="48"/>
    </row>
    <row r="79" spans="1:25" ht="4.9000000000000004" customHeight="1">
      <c r="A79" s="5"/>
      <c r="B79" s="180"/>
      <c r="C79" s="179"/>
      <c r="D79" s="75"/>
      <c r="E79" s="75"/>
      <c r="F79" s="75"/>
      <c r="G79" s="75"/>
      <c r="H79" s="75"/>
      <c r="I79" s="76"/>
      <c r="J79" s="124"/>
      <c r="K79" s="48"/>
      <c r="L79" s="176"/>
      <c r="M79" s="177"/>
      <c r="N79" s="77"/>
      <c r="O79" s="78"/>
      <c r="P79" s="75"/>
      <c r="Q79" s="75"/>
      <c r="R79" s="75"/>
      <c r="S79" s="75"/>
      <c r="T79" s="75"/>
      <c r="U79" s="76"/>
      <c r="V79" s="124"/>
      <c r="W79" s="48"/>
      <c r="X79" s="124"/>
      <c r="Y79" s="48"/>
    </row>
    <row r="80" spans="1:25" ht="6" customHeight="1">
      <c r="A80" s="129">
        <v>0.72222222222222221</v>
      </c>
      <c r="B80" s="180"/>
      <c r="C80" s="179"/>
      <c r="D80" s="75"/>
      <c r="E80" s="75"/>
      <c r="F80" s="75"/>
      <c r="G80" s="75"/>
      <c r="H80" s="75"/>
      <c r="I80" s="76"/>
      <c r="J80" s="124"/>
      <c r="K80" s="48"/>
      <c r="L80" s="176"/>
      <c r="M80" s="177"/>
      <c r="N80" s="77"/>
      <c r="O80" s="78"/>
      <c r="P80" s="75"/>
      <c r="Q80" s="75"/>
      <c r="R80" s="75"/>
      <c r="S80" s="75"/>
      <c r="T80" s="75"/>
      <c r="U80" s="76"/>
      <c r="V80" s="124"/>
      <c r="W80" s="48"/>
      <c r="X80" s="124"/>
      <c r="Y80" s="48"/>
    </row>
    <row r="81" spans="1:25" ht="6" customHeight="1">
      <c r="A81" s="130"/>
      <c r="B81" s="195"/>
      <c r="C81" s="196"/>
      <c r="D81" s="100"/>
      <c r="E81" s="100"/>
      <c r="F81" s="100"/>
      <c r="G81" s="100"/>
      <c r="H81" s="100"/>
      <c r="I81" s="101"/>
      <c r="J81" s="108"/>
      <c r="K81" s="109"/>
      <c r="L81" s="116"/>
      <c r="M81" s="188"/>
      <c r="N81" s="98"/>
      <c r="O81" s="99"/>
      <c r="P81" s="100"/>
      <c r="Q81" s="100"/>
      <c r="R81" s="100"/>
      <c r="S81" s="100"/>
      <c r="T81" s="100"/>
      <c r="U81" s="101"/>
      <c r="V81" s="108"/>
      <c r="W81" s="109"/>
      <c r="X81" s="116"/>
      <c r="Y81" s="117"/>
    </row>
    <row r="82" spans="1:25" ht="6.75" customHeight="1">
      <c r="A82" s="150" t="s">
        <v>34</v>
      </c>
      <c r="B82" s="192"/>
      <c r="C82" s="191"/>
      <c r="D82" s="81"/>
      <c r="E82" s="81"/>
      <c r="F82" s="81"/>
      <c r="G82" s="81"/>
      <c r="H82" s="81"/>
      <c r="I82" s="82"/>
      <c r="J82" s="110"/>
      <c r="K82" s="111"/>
      <c r="L82" s="118"/>
      <c r="M82" s="170"/>
      <c r="N82" s="79"/>
      <c r="O82" s="80"/>
      <c r="P82" s="81"/>
      <c r="Q82" s="81"/>
      <c r="R82" s="81"/>
      <c r="S82" s="81"/>
      <c r="T82" s="81"/>
      <c r="U82" s="82"/>
      <c r="V82" s="110"/>
      <c r="W82" s="111"/>
      <c r="X82" s="118"/>
      <c r="Y82" s="119"/>
    </row>
    <row r="83" spans="1:25" ht="6.75" customHeight="1">
      <c r="A83" s="150"/>
      <c r="B83" s="187"/>
      <c r="C83" s="186"/>
      <c r="D83" s="81"/>
      <c r="E83" s="81"/>
      <c r="F83" s="81"/>
      <c r="G83" s="81"/>
      <c r="H83" s="81"/>
      <c r="I83" s="82"/>
      <c r="J83" s="112"/>
      <c r="K83" s="113"/>
      <c r="L83" s="120"/>
      <c r="M83" s="91"/>
      <c r="N83" s="83"/>
      <c r="O83" s="84"/>
      <c r="P83" s="81"/>
      <c r="Q83" s="81"/>
      <c r="R83" s="81"/>
      <c r="S83" s="81"/>
      <c r="T83" s="81"/>
      <c r="U83" s="82"/>
      <c r="V83" s="112"/>
      <c r="W83" s="113"/>
      <c r="X83" s="120"/>
      <c r="Y83" s="121"/>
    </row>
    <row r="84" spans="1:25" ht="6" customHeight="1">
      <c r="A84" s="129">
        <v>0.75</v>
      </c>
      <c r="B84" s="193"/>
      <c r="C84" s="194"/>
      <c r="D84" s="102"/>
      <c r="E84" s="102"/>
      <c r="F84" s="102"/>
      <c r="G84" s="102"/>
      <c r="H84" s="102"/>
      <c r="I84" s="103"/>
      <c r="J84" s="114"/>
      <c r="K84" s="115"/>
      <c r="L84" s="122"/>
      <c r="M84" s="189"/>
      <c r="N84" s="104"/>
      <c r="O84" s="105"/>
      <c r="P84" s="102"/>
      <c r="Q84" s="102"/>
      <c r="R84" s="102"/>
      <c r="S84" s="102"/>
      <c r="T84" s="102"/>
      <c r="U84" s="103"/>
      <c r="V84" s="114"/>
      <c r="W84" s="115"/>
      <c r="X84" s="122"/>
      <c r="Y84" s="123"/>
    </row>
    <row r="85" spans="1:25" ht="6" customHeight="1">
      <c r="A85" s="130"/>
      <c r="B85" s="183"/>
      <c r="C85" s="182"/>
      <c r="D85" s="75"/>
      <c r="E85" s="75"/>
      <c r="F85" s="75"/>
      <c r="G85" s="75"/>
      <c r="H85" s="75"/>
      <c r="I85" s="76"/>
      <c r="J85" s="124"/>
      <c r="K85" s="48"/>
      <c r="L85" s="176"/>
      <c r="M85" s="177"/>
      <c r="N85" s="85"/>
      <c r="O85" s="86"/>
      <c r="P85" s="75"/>
      <c r="Q85" s="75"/>
      <c r="R85" s="75"/>
      <c r="S85" s="75"/>
      <c r="T85" s="75"/>
      <c r="U85" s="76"/>
      <c r="V85" s="124"/>
      <c r="W85" s="48"/>
      <c r="X85" s="124"/>
      <c r="Y85" s="48"/>
    </row>
    <row r="86" spans="1:25" ht="4.9000000000000004" customHeight="1">
      <c r="A86" s="5"/>
      <c r="B86" s="183"/>
      <c r="C86" s="182"/>
      <c r="D86" s="75"/>
      <c r="E86" s="75"/>
      <c r="F86" s="75"/>
      <c r="G86" s="75"/>
      <c r="H86" s="75"/>
      <c r="I86" s="76"/>
      <c r="J86" s="124"/>
      <c r="K86" s="48"/>
      <c r="L86" s="176"/>
      <c r="M86" s="177"/>
      <c r="N86" s="85"/>
      <c r="O86" s="86"/>
      <c r="P86" s="75"/>
      <c r="Q86" s="75"/>
      <c r="R86" s="75"/>
      <c r="S86" s="75"/>
      <c r="T86" s="75"/>
      <c r="U86" s="76"/>
      <c r="V86" s="124"/>
      <c r="W86" s="48"/>
      <c r="X86" s="124"/>
      <c r="Y86" s="48"/>
    </row>
    <row r="87" spans="1:25" ht="4.9000000000000004" customHeight="1">
      <c r="A87" s="5"/>
      <c r="B87" s="180"/>
      <c r="C87" s="179"/>
      <c r="D87" s="75"/>
      <c r="E87" s="75"/>
      <c r="F87" s="75"/>
      <c r="G87" s="75"/>
      <c r="H87" s="75"/>
      <c r="I87" s="76"/>
      <c r="J87" s="124"/>
      <c r="K87" s="48"/>
      <c r="L87" s="176"/>
      <c r="M87" s="177"/>
      <c r="N87" s="77"/>
      <c r="O87" s="78"/>
      <c r="P87" s="75"/>
      <c r="Q87" s="75"/>
      <c r="R87" s="75"/>
      <c r="S87" s="75"/>
      <c r="T87" s="75"/>
      <c r="U87" s="76"/>
      <c r="V87" s="124"/>
      <c r="W87" s="48"/>
      <c r="X87" s="124"/>
      <c r="Y87" s="48"/>
    </row>
    <row r="88" spans="1:25" ht="6" customHeight="1">
      <c r="A88" s="129">
        <v>0.77083333333333337</v>
      </c>
      <c r="B88" s="180"/>
      <c r="C88" s="179"/>
      <c r="D88" s="75"/>
      <c r="E88" s="75"/>
      <c r="F88" s="75"/>
      <c r="G88" s="75"/>
      <c r="H88" s="75"/>
      <c r="I88" s="76"/>
      <c r="J88" s="124"/>
      <c r="K88" s="48"/>
      <c r="L88" s="176"/>
      <c r="M88" s="177"/>
      <c r="N88" s="77"/>
      <c r="O88" s="78"/>
      <c r="P88" s="75"/>
      <c r="Q88" s="75"/>
      <c r="R88" s="75"/>
      <c r="S88" s="75"/>
      <c r="T88" s="75"/>
      <c r="U88" s="76"/>
      <c r="V88" s="124"/>
      <c r="W88" s="48"/>
      <c r="X88" s="124"/>
      <c r="Y88" s="48"/>
    </row>
    <row r="89" spans="1:25" ht="6" customHeight="1">
      <c r="A89" s="130"/>
      <c r="B89" s="190"/>
      <c r="C89" s="191"/>
      <c r="D89" s="81"/>
      <c r="E89" s="81"/>
      <c r="F89" s="81"/>
      <c r="G89" s="81"/>
      <c r="H89" s="81"/>
      <c r="I89" s="82"/>
      <c r="J89" s="87"/>
      <c r="K89" s="35"/>
      <c r="L89" s="125"/>
      <c r="M89" s="93"/>
      <c r="N89" s="79"/>
      <c r="O89" s="80"/>
      <c r="P89" s="81"/>
      <c r="Q89" s="81"/>
      <c r="R89" s="81"/>
      <c r="S89" s="81"/>
      <c r="T89" s="81"/>
      <c r="U89" s="82"/>
      <c r="V89" s="87"/>
      <c r="W89" s="35"/>
      <c r="X89" s="125"/>
      <c r="Y89" s="126"/>
    </row>
    <row r="90" spans="1:25" ht="13.15" customHeight="1">
      <c r="A90" s="127" t="s">
        <v>47</v>
      </c>
      <c r="B90" s="192"/>
      <c r="C90" s="191"/>
      <c r="D90" s="81"/>
      <c r="E90" s="81"/>
      <c r="F90" s="81"/>
      <c r="G90" s="81"/>
      <c r="H90" s="81"/>
      <c r="I90" s="82"/>
      <c r="J90" s="87"/>
      <c r="K90" s="35"/>
      <c r="L90" s="125"/>
      <c r="M90" s="93"/>
      <c r="N90" s="79"/>
      <c r="O90" s="80"/>
      <c r="P90" s="81"/>
      <c r="Q90" s="81"/>
      <c r="R90" s="81"/>
      <c r="S90" s="81"/>
      <c r="T90" s="81"/>
      <c r="U90" s="82"/>
      <c r="V90" s="87"/>
      <c r="W90" s="35"/>
      <c r="X90" s="125"/>
      <c r="Y90" s="126"/>
    </row>
    <row r="91" spans="1:25" ht="13.15" customHeight="1">
      <c r="A91" s="127"/>
      <c r="B91" s="185"/>
      <c r="C91" s="186"/>
      <c r="D91" s="81"/>
      <c r="E91" s="81"/>
      <c r="F91" s="81"/>
      <c r="G91" s="81"/>
      <c r="H91" s="81"/>
      <c r="I91" s="82"/>
      <c r="J91" s="87"/>
      <c r="K91" s="35"/>
      <c r="L91" s="125"/>
      <c r="M91" s="93"/>
      <c r="N91" s="83"/>
      <c r="O91" s="84"/>
      <c r="P91" s="81"/>
      <c r="Q91" s="81"/>
      <c r="R91" s="81"/>
      <c r="S91" s="81"/>
      <c r="T91" s="81"/>
      <c r="U91" s="82"/>
      <c r="V91" s="87"/>
      <c r="W91" s="35"/>
      <c r="X91" s="125"/>
      <c r="Y91" s="126"/>
    </row>
    <row r="92" spans="1:25" ht="6" customHeight="1">
      <c r="A92" s="129">
        <v>0.85416666666666663</v>
      </c>
      <c r="B92" s="187"/>
      <c r="C92" s="186"/>
      <c r="D92" s="81"/>
      <c r="E92" s="81"/>
      <c r="F92" s="81"/>
      <c r="G92" s="81"/>
      <c r="H92" s="81"/>
      <c r="I92" s="82"/>
      <c r="J92" s="87"/>
      <c r="K92" s="35"/>
      <c r="L92" s="125"/>
      <c r="M92" s="93"/>
      <c r="N92" s="83"/>
      <c r="O92" s="84"/>
      <c r="P92" s="81"/>
      <c r="Q92" s="81"/>
      <c r="R92" s="81"/>
      <c r="S92" s="81"/>
      <c r="T92" s="81"/>
      <c r="U92" s="82"/>
      <c r="V92" s="87"/>
      <c r="W92" s="35"/>
      <c r="X92" s="125"/>
      <c r="Y92" s="126"/>
    </row>
    <row r="93" spans="1:25" ht="6" customHeight="1">
      <c r="A93" s="130"/>
      <c r="B93" s="181"/>
      <c r="C93" s="182"/>
      <c r="D93" s="75"/>
      <c r="E93" s="75"/>
      <c r="F93" s="75"/>
      <c r="G93" s="75"/>
      <c r="H93" s="75"/>
      <c r="I93" s="76"/>
      <c r="J93" s="124"/>
      <c r="K93" s="48"/>
      <c r="L93" s="176"/>
      <c r="M93" s="177"/>
      <c r="N93" s="85"/>
      <c r="O93" s="86"/>
      <c r="P93" s="75"/>
      <c r="Q93" s="75"/>
      <c r="R93" s="75"/>
      <c r="S93" s="75"/>
      <c r="T93" s="75"/>
      <c r="U93" s="76"/>
      <c r="V93" s="124"/>
      <c r="W93" s="48"/>
      <c r="X93" s="124"/>
      <c r="Y93" s="48"/>
    </row>
    <row r="94" spans="1:25" ht="4.9000000000000004" customHeight="1">
      <c r="A94" s="5"/>
      <c r="B94" s="183"/>
      <c r="C94" s="182"/>
      <c r="D94" s="75"/>
      <c r="E94" s="75"/>
      <c r="F94" s="75"/>
      <c r="G94" s="75"/>
      <c r="H94" s="75"/>
      <c r="I94" s="76"/>
      <c r="J94" s="124"/>
      <c r="K94" s="48"/>
      <c r="L94" s="176"/>
      <c r="M94" s="177"/>
      <c r="N94" s="85"/>
      <c r="O94" s="86"/>
      <c r="P94" s="75"/>
      <c r="Q94" s="75"/>
      <c r="R94" s="75"/>
      <c r="S94" s="75"/>
      <c r="T94" s="75"/>
      <c r="U94" s="76"/>
      <c r="V94" s="124"/>
      <c r="W94" s="48"/>
      <c r="X94" s="124"/>
      <c r="Y94" s="48"/>
    </row>
    <row r="95" spans="1:25" ht="4.9000000000000004" customHeight="1">
      <c r="A95" s="5"/>
      <c r="B95" s="178"/>
      <c r="C95" s="179"/>
      <c r="D95" s="75"/>
      <c r="E95" s="75"/>
      <c r="F95" s="75"/>
      <c r="G95" s="75"/>
      <c r="H95" s="75"/>
      <c r="I95" s="76"/>
      <c r="J95" s="124"/>
      <c r="K95" s="48"/>
      <c r="L95" s="176"/>
      <c r="M95" s="177"/>
      <c r="N95" s="77"/>
      <c r="O95" s="78"/>
      <c r="P95" s="75"/>
      <c r="Q95" s="75"/>
      <c r="R95" s="75"/>
      <c r="S95" s="75"/>
      <c r="T95" s="75"/>
      <c r="U95" s="76"/>
      <c r="V95" s="124"/>
      <c r="W95" s="48"/>
      <c r="X95" s="124"/>
      <c r="Y95" s="48"/>
    </row>
    <row r="96" spans="1:25" ht="6" customHeight="1">
      <c r="A96" s="129">
        <v>0.9375</v>
      </c>
      <c r="B96" s="180"/>
      <c r="C96" s="179"/>
      <c r="D96" s="75"/>
      <c r="E96" s="75"/>
      <c r="F96" s="75"/>
      <c r="G96" s="75"/>
      <c r="H96" s="75"/>
      <c r="I96" s="76"/>
      <c r="J96" s="124"/>
      <c r="K96" s="48"/>
      <c r="L96" s="176"/>
      <c r="M96" s="177"/>
      <c r="N96" s="77"/>
      <c r="O96" s="78"/>
      <c r="P96" s="75"/>
      <c r="Q96" s="75"/>
      <c r="R96" s="75"/>
      <c r="S96" s="75"/>
      <c r="T96" s="75"/>
      <c r="U96" s="76"/>
      <c r="V96" s="124"/>
      <c r="W96" s="48"/>
      <c r="X96" s="124"/>
      <c r="Y96" s="48"/>
    </row>
    <row r="97" spans="1:25" ht="6" customHeight="1">
      <c r="A97" s="130"/>
      <c r="B97" s="174"/>
      <c r="C97" s="81"/>
      <c r="D97" s="81"/>
      <c r="E97" s="81"/>
      <c r="F97" s="81"/>
      <c r="G97" s="81"/>
      <c r="H97" s="81"/>
      <c r="I97" s="82"/>
      <c r="J97" s="89"/>
      <c r="K97" s="38"/>
      <c r="L97" s="168"/>
      <c r="M97" s="169"/>
      <c r="N97" s="93"/>
      <c r="O97" s="94"/>
      <c r="P97" s="81"/>
      <c r="Q97" s="81"/>
      <c r="R97" s="81"/>
      <c r="S97" s="81"/>
      <c r="T97" s="81"/>
      <c r="U97" s="82"/>
      <c r="V97" s="89"/>
      <c r="W97" s="38"/>
      <c r="X97" s="168"/>
      <c r="Y97" s="171"/>
    </row>
    <row r="98" spans="1:25" ht="7.9" customHeight="1">
      <c r="A98" s="1"/>
      <c r="B98" s="175"/>
      <c r="C98" s="172"/>
      <c r="D98" s="172"/>
      <c r="E98" s="172"/>
      <c r="F98" s="172"/>
      <c r="G98" s="172"/>
      <c r="H98" s="172"/>
      <c r="I98" s="173"/>
      <c r="J98" s="110"/>
      <c r="K98" s="111"/>
      <c r="L98" s="118"/>
      <c r="M98" s="170"/>
      <c r="N98" s="169"/>
      <c r="O98" s="184"/>
      <c r="P98" s="172"/>
      <c r="Q98" s="172"/>
      <c r="R98" s="172"/>
      <c r="S98" s="172"/>
      <c r="T98" s="172"/>
      <c r="U98" s="173"/>
      <c r="V98" s="110"/>
      <c r="W98" s="111"/>
      <c r="X98" s="118"/>
      <c r="Y98" s="119"/>
    </row>
    <row r="99" spans="1:25" ht="4.9000000000000004" customHeight="1">
      <c r="B99" s="8"/>
      <c r="C99" s="8"/>
      <c r="D99" s="8"/>
      <c r="E99" s="8"/>
      <c r="F99" s="7"/>
      <c r="G99" s="7"/>
      <c r="H99" s="8"/>
      <c r="I99" s="8"/>
      <c r="J99" s="8"/>
      <c r="K99" s="8"/>
      <c r="L99" s="8"/>
      <c r="M99" s="7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s="2" customFormat="1" ht="19.899999999999999" customHeight="1">
      <c r="A100" s="28" t="s">
        <v>114</v>
      </c>
      <c r="B100" s="110" t="s">
        <v>71</v>
      </c>
      <c r="C100" s="111"/>
      <c r="D100" s="111"/>
      <c r="E100" s="111"/>
      <c r="F100" s="111"/>
      <c r="G100" s="111"/>
      <c r="H100" s="111"/>
      <c r="I100" s="165"/>
      <c r="J100" s="112" t="s">
        <v>25</v>
      </c>
      <c r="K100" s="113"/>
      <c r="L100" s="120" t="s">
        <v>23</v>
      </c>
      <c r="M100" s="91"/>
      <c r="N100" s="91" t="s">
        <v>72</v>
      </c>
      <c r="O100" s="91"/>
      <c r="P100" s="91"/>
      <c r="Q100" s="91"/>
      <c r="R100" s="91"/>
      <c r="S100" s="91"/>
      <c r="T100" s="91"/>
      <c r="U100" s="121"/>
      <c r="V100" s="112" t="s">
        <v>25</v>
      </c>
      <c r="W100" s="113"/>
      <c r="X100" s="110" t="s">
        <v>23</v>
      </c>
      <c r="Y100" s="165"/>
    </row>
    <row r="101" spans="1:25" ht="6" customHeight="1">
      <c r="B101" s="160"/>
      <c r="C101" s="95"/>
      <c r="D101" s="162"/>
      <c r="E101" s="113"/>
      <c r="F101" s="113"/>
      <c r="G101" s="113"/>
      <c r="H101" s="113"/>
      <c r="I101" s="163"/>
      <c r="J101" s="112"/>
      <c r="K101" s="163"/>
      <c r="L101" s="112"/>
      <c r="M101" s="164"/>
      <c r="N101" s="166"/>
      <c r="O101" s="167"/>
      <c r="P101" s="162"/>
      <c r="Q101" s="113"/>
      <c r="R101" s="113"/>
      <c r="S101" s="113"/>
      <c r="T101" s="113"/>
      <c r="U101" s="163"/>
      <c r="V101" s="112"/>
      <c r="W101" s="163"/>
      <c r="X101" s="112"/>
      <c r="Y101" s="163"/>
    </row>
    <row r="102" spans="1:25" ht="6" customHeight="1">
      <c r="A102" s="129">
        <v>0.27083333333333331</v>
      </c>
      <c r="B102" s="161"/>
      <c r="C102" s="81"/>
      <c r="D102" s="34"/>
      <c r="E102" s="35"/>
      <c r="F102" s="35"/>
      <c r="G102" s="35"/>
      <c r="H102" s="35"/>
      <c r="I102" s="36"/>
      <c r="J102" s="87"/>
      <c r="K102" s="36"/>
      <c r="L102" s="87"/>
      <c r="M102" s="88"/>
      <c r="N102" s="30"/>
      <c r="O102" s="31"/>
      <c r="P102" s="34"/>
      <c r="Q102" s="35"/>
      <c r="R102" s="35"/>
      <c r="S102" s="35"/>
      <c r="T102" s="35"/>
      <c r="U102" s="36"/>
      <c r="V102" s="87"/>
      <c r="W102" s="36"/>
      <c r="X102" s="87"/>
      <c r="Y102" s="36"/>
    </row>
    <row r="103" spans="1:25" ht="6" customHeight="1">
      <c r="A103" s="130"/>
      <c r="B103" s="153"/>
      <c r="C103" s="74"/>
      <c r="D103" s="46"/>
      <c r="E103" s="47"/>
      <c r="F103" s="47"/>
      <c r="G103" s="47"/>
      <c r="H103" s="47"/>
      <c r="I103" s="48"/>
      <c r="J103" s="124"/>
      <c r="K103" s="48"/>
      <c r="L103" s="124"/>
      <c r="M103" s="135"/>
      <c r="N103" s="73"/>
      <c r="O103" s="74"/>
      <c r="P103" s="46"/>
      <c r="Q103" s="47"/>
      <c r="R103" s="47"/>
      <c r="S103" s="47"/>
      <c r="T103" s="47"/>
      <c r="U103" s="48"/>
      <c r="V103" s="124"/>
      <c r="W103" s="48"/>
      <c r="X103" s="124"/>
      <c r="Y103" s="48"/>
    </row>
    <row r="104" spans="1:25" ht="4.9000000000000004" customHeight="1">
      <c r="A104" s="5"/>
      <c r="B104" s="153"/>
      <c r="C104" s="74"/>
      <c r="D104" s="46"/>
      <c r="E104" s="47"/>
      <c r="F104" s="47"/>
      <c r="G104" s="47"/>
      <c r="H104" s="47"/>
      <c r="I104" s="48"/>
      <c r="J104" s="124"/>
      <c r="K104" s="48"/>
      <c r="L104" s="124"/>
      <c r="M104" s="135"/>
      <c r="N104" s="73"/>
      <c r="O104" s="74"/>
      <c r="P104" s="46"/>
      <c r="Q104" s="47"/>
      <c r="R104" s="47"/>
      <c r="S104" s="47"/>
      <c r="T104" s="47"/>
      <c r="U104" s="48"/>
      <c r="V104" s="124"/>
      <c r="W104" s="48"/>
      <c r="X104" s="124"/>
      <c r="Y104" s="48"/>
    </row>
    <row r="105" spans="1:25" ht="4.9000000000000004" customHeight="1">
      <c r="A105" s="5"/>
      <c r="B105" s="133"/>
      <c r="C105" s="50"/>
      <c r="D105" s="46"/>
      <c r="E105" s="47"/>
      <c r="F105" s="47"/>
      <c r="G105" s="47"/>
      <c r="H105" s="47"/>
      <c r="I105" s="48"/>
      <c r="J105" s="124"/>
      <c r="K105" s="48"/>
      <c r="L105" s="124"/>
      <c r="M105" s="135"/>
      <c r="N105" s="49"/>
      <c r="O105" s="50"/>
      <c r="P105" s="46"/>
      <c r="Q105" s="47"/>
      <c r="R105" s="47"/>
      <c r="S105" s="47"/>
      <c r="T105" s="47"/>
      <c r="U105" s="48"/>
      <c r="V105" s="124"/>
      <c r="W105" s="48"/>
      <c r="X105" s="124"/>
      <c r="Y105" s="48"/>
    </row>
    <row r="106" spans="1:25" ht="6" customHeight="1">
      <c r="A106" s="129">
        <v>0.31944444444444448</v>
      </c>
      <c r="B106" s="156"/>
      <c r="C106" s="72"/>
      <c r="D106" s="68"/>
      <c r="E106" s="69"/>
      <c r="F106" s="69"/>
      <c r="G106" s="69"/>
      <c r="H106" s="69"/>
      <c r="I106" s="70"/>
      <c r="J106" s="139"/>
      <c r="K106" s="70"/>
      <c r="L106" s="139"/>
      <c r="M106" s="154"/>
      <c r="N106" s="71"/>
      <c r="O106" s="72"/>
      <c r="P106" s="68"/>
      <c r="Q106" s="69"/>
      <c r="R106" s="69"/>
      <c r="S106" s="69"/>
      <c r="T106" s="69"/>
      <c r="U106" s="70"/>
      <c r="V106" s="139"/>
      <c r="W106" s="70"/>
      <c r="X106" s="139"/>
      <c r="Y106" s="70"/>
    </row>
    <row r="107" spans="1:25" ht="6" customHeight="1">
      <c r="A107" s="129"/>
      <c r="B107" s="144"/>
      <c r="C107" s="145"/>
      <c r="D107" s="53"/>
      <c r="E107" s="54"/>
      <c r="F107" s="54"/>
      <c r="G107" s="54"/>
      <c r="H107" s="54"/>
      <c r="I107" s="55"/>
      <c r="J107" s="106"/>
      <c r="K107" s="55"/>
      <c r="L107" s="106"/>
      <c r="M107" s="148"/>
      <c r="N107" s="51"/>
      <c r="O107" s="52"/>
      <c r="P107" s="53"/>
      <c r="Q107" s="54"/>
      <c r="R107" s="54"/>
      <c r="S107" s="54"/>
      <c r="T107" s="54"/>
      <c r="U107" s="55"/>
      <c r="V107" s="106"/>
      <c r="W107" s="55"/>
      <c r="X107" s="106"/>
      <c r="Y107" s="55"/>
    </row>
    <row r="108" spans="1:25" ht="6.75" customHeight="1">
      <c r="A108" s="159" t="s">
        <v>35</v>
      </c>
      <c r="B108" s="146"/>
      <c r="C108" s="147"/>
      <c r="D108" s="34"/>
      <c r="E108" s="35"/>
      <c r="F108" s="35"/>
      <c r="G108" s="35"/>
      <c r="H108" s="35"/>
      <c r="I108" s="36"/>
      <c r="J108" s="87"/>
      <c r="K108" s="36"/>
      <c r="L108" s="87"/>
      <c r="M108" s="88"/>
      <c r="N108" s="40"/>
      <c r="O108" s="41"/>
      <c r="P108" s="34"/>
      <c r="Q108" s="35"/>
      <c r="R108" s="35"/>
      <c r="S108" s="35"/>
      <c r="T108" s="35"/>
      <c r="U108" s="36"/>
      <c r="V108" s="87"/>
      <c r="W108" s="36"/>
      <c r="X108" s="87"/>
      <c r="Y108" s="36"/>
    </row>
    <row r="109" spans="1:25" ht="6.75" customHeight="1">
      <c r="A109" s="159"/>
      <c r="B109" s="152"/>
      <c r="C109" s="155"/>
      <c r="D109" s="34"/>
      <c r="E109" s="35"/>
      <c r="F109" s="35"/>
      <c r="G109" s="35"/>
      <c r="H109" s="35"/>
      <c r="I109" s="36"/>
      <c r="J109" s="87"/>
      <c r="K109" s="36"/>
      <c r="L109" s="87"/>
      <c r="M109" s="88"/>
      <c r="N109" s="42"/>
      <c r="O109" s="43"/>
      <c r="P109" s="34"/>
      <c r="Q109" s="35"/>
      <c r="R109" s="35"/>
      <c r="S109" s="35"/>
      <c r="T109" s="35"/>
      <c r="U109" s="36"/>
      <c r="V109" s="87"/>
      <c r="W109" s="36"/>
      <c r="X109" s="87"/>
      <c r="Y109" s="36"/>
    </row>
    <row r="110" spans="1:25" ht="6" customHeight="1">
      <c r="A110" s="129">
        <v>0.34722222222222227</v>
      </c>
      <c r="B110" s="157"/>
      <c r="C110" s="158"/>
      <c r="D110" s="56"/>
      <c r="E110" s="57"/>
      <c r="F110" s="57"/>
      <c r="G110" s="57"/>
      <c r="H110" s="57"/>
      <c r="I110" s="58"/>
      <c r="J110" s="107"/>
      <c r="K110" s="58"/>
      <c r="L110" s="107"/>
      <c r="M110" s="149"/>
      <c r="N110" s="59"/>
      <c r="O110" s="60"/>
      <c r="P110" s="56"/>
      <c r="Q110" s="57"/>
      <c r="R110" s="57"/>
      <c r="S110" s="57"/>
      <c r="T110" s="57"/>
      <c r="U110" s="58"/>
      <c r="V110" s="107"/>
      <c r="W110" s="58"/>
      <c r="X110" s="107"/>
      <c r="Y110" s="58"/>
    </row>
    <row r="111" spans="1:25" ht="6" customHeight="1">
      <c r="A111" s="129"/>
      <c r="B111" s="137"/>
      <c r="C111" s="62"/>
      <c r="D111" s="63"/>
      <c r="E111" s="64"/>
      <c r="F111" s="64"/>
      <c r="G111" s="64"/>
      <c r="H111" s="64"/>
      <c r="I111" s="65"/>
      <c r="J111" s="132"/>
      <c r="K111" s="65"/>
      <c r="L111" s="132"/>
      <c r="M111" s="138"/>
      <c r="N111" s="61"/>
      <c r="O111" s="62"/>
      <c r="P111" s="63"/>
      <c r="Q111" s="64"/>
      <c r="R111" s="64"/>
      <c r="S111" s="64"/>
      <c r="T111" s="64"/>
      <c r="U111" s="65"/>
      <c r="V111" s="132"/>
      <c r="W111" s="65"/>
      <c r="X111" s="132"/>
      <c r="Y111" s="65"/>
    </row>
    <row r="112" spans="1:25" ht="4.9000000000000004" customHeight="1">
      <c r="A112" s="5"/>
      <c r="B112" s="131"/>
      <c r="C112" s="45"/>
      <c r="D112" s="46"/>
      <c r="E112" s="47"/>
      <c r="F112" s="47"/>
      <c r="G112" s="47"/>
      <c r="H112" s="47"/>
      <c r="I112" s="48"/>
      <c r="J112" s="124"/>
      <c r="K112" s="48"/>
      <c r="L112" s="124"/>
      <c r="M112" s="135"/>
      <c r="N112" s="44"/>
      <c r="O112" s="45"/>
      <c r="P112" s="46"/>
      <c r="Q112" s="47"/>
      <c r="R112" s="47"/>
      <c r="S112" s="47"/>
      <c r="T112" s="47"/>
      <c r="U112" s="48"/>
      <c r="V112" s="124"/>
      <c r="W112" s="48"/>
      <c r="X112" s="124"/>
      <c r="Y112" s="48"/>
    </row>
    <row r="113" spans="1:25" ht="4.9000000000000004" customHeight="1">
      <c r="A113" s="5"/>
      <c r="B113" s="133"/>
      <c r="C113" s="50"/>
      <c r="D113" s="46"/>
      <c r="E113" s="47"/>
      <c r="F113" s="47"/>
      <c r="G113" s="47"/>
      <c r="H113" s="47"/>
      <c r="I113" s="48"/>
      <c r="J113" s="124"/>
      <c r="K113" s="48"/>
      <c r="L113" s="124"/>
      <c r="M113" s="135"/>
      <c r="N113" s="49"/>
      <c r="O113" s="50"/>
      <c r="P113" s="46"/>
      <c r="Q113" s="47"/>
      <c r="R113" s="47"/>
      <c r="S113" s="47"/>
      <c r="T113" s="47"/>
      <c r="U113" s="48"/>
      <c r="V113" s="124"/>
      <c r="W113" s="48"/>
      <c r="X113" s="124"/>
      <c r="Y113" s="48"/>
    </row>
    <row r="114" spans="1:25" ht="6" customHeight="1">
      <c r="A114" s="129">
        <v>0.39583333333333331</v>
      </c>
      <c r="B114" s="133"/>
      <c r="C114" s="50"/>
      <c r="D114" s="46"/>
      <c r="E114" s="47"/>
      <c r="F114" s="47"/>
      <c r="G114" s="47"/>
      <c r="H114" s="47"/>
      <c r="I114" s="48"/>
      <c r="J114" s="124"/>
      <c r="K114" s="48"/>
      <c r="L114" s="124"/>
      <c r="M114" s="135"/>
      <c r="N114" s="49"/>
      <c r="O114" s="50"/>
      <c r="P114" s="46"/>
      <c r="Q114" s="47"/>
      <c r="R114" s="47"/>
      <c r="S114" s="47"/>
      <c r="T114" s="47"/>
      <c r="U114" s="48"/>
      <c r="V114" s="124"/>
      <c r="W114" s="48"/>
      <c r="X114" s="124"/>
      <c r="Y114" s="48"/>
    </row>
    <row r="115" spans="1:25" ht="6" customHeight="1">
      <c r="A115" s="130"/>
      <c r="B115" s="146"/>
      <c r="C115" s="147"/>
      <c r="D115" s="34"/>
      <c r="E115" s="35"/>
      <c r="F115" s="35"/>
      <c r="G115" s="35"/>
      <c r="H115" s="35"/>
      <c r="I115" s="36"/>
      <c r="J115" s="87"/>
      <c r="K115" s="36"/>
      <c r="L115" s="87"/>
      <c r="M115" s="88"/>
      <c r="N115" s="66"/>
      <c r="O115" s="41"/>
      <c r="P115" s="34"/>
      <c r="Q115" s="35"/>
      <c r="R115" s="35"/>
      <c r="S115" s="35"/>
      <c r="T115" s="35"/>
      <c r="U115" s="36"/>
      <c r="V115" s="87"/>
      <c r="W115" s="36"/>
      <c r="X115" s="87"/>
      <c r="Y115" s="36"/>
    </row>
    <row r="116" spans="1:25" ht="13.15" customHeight="1">
      <c r="A116" s="150" t="s">
        <v>31</v>
      </c>
      <c r="B116" s="146"/>
      <c r="C116" s="147"/>
      <c r="D116" s="34"/>
      <c r="E116" s="35"/>
      <c r="F116" s="35"/>
      <c r="G116" s="35"/>
      <c r="H116" s="35"/>
      <c r="I116" s="36"/>
      <c r="J116" s="87"/>
      <c r="K116" s="36"/>
      <c r="L116" s="87"/>
      <c r="M116" s="88"/>
      <c r="N116" s="40"/>
      <c r="O116" s="41"/>
      <c r="P116" s="34"/>
      <c r="Q116" s="35"/>
      <c r="R116" s="35"/>
      <c r="S116" s="35"/>
      <c r="T116" s="35"/>
      <c r="U116" s="36"/>
      <c r="V116" s="87"/>
      <c r="W116" s="36"/>
      <c r="X116" s="87"/>
      <c r="Y116" s="36"/>
    </row>
    <row r="117" spans="1:25" ht="13.15" customHeight="1">
      <c r="A117" s="150"/>
      <c r="B117" s="152"/>
      <c r="C117" s="155"/>
      <c r="D117" s="34"/>
      <c r="E117" s="35"/>
      <c r="F117" s="35"/>
      <c r="G117" s="35"/>
      <c r="H117" s="35"/>
      <c r="I117" s="36"/>
      <c r="J117" s="87"/>
      <c r="K117" s="36"/>
      <c r="L117" s="87"/>
      <c r="M117" s="88"/>
      <c r="N117" s="67"/>
      <c r="O117" s="43"/>
      <c r="P117" s="34"/>
      <c r="Q117" s="35"/>
      <c r="R117" s="35"/>
      <c r="S117" s="35"/>
      <c r="T117" s="35"/>
      <c r="U117" s="36"/>
      <c r="V117" s="87"/>
      <c r="W117" s="36"/>
      <c r="X117" s="87"/>
      <c r="Y117" s="36"/>
    </row>
    <row r="118" spans="1:25" ht="6" customHeight="1">
      <c r="A118" s="129">
        <v>0.47916666666666669</v>
      </c>
      <c r="B118" s="152"/>
      <c r="C118" s="155"/>
      <c r="D118" s="34"/>
      <c r="E118" s="35"/>
      <c r="F118" s="35"/>
      <c r="G118" s="35"/>
      <c r="H118" s="35"/>
      <c r="I118" s="36"/>
      <c r="J118" s="87"/>
      <c r="K118" s="36"/>
      <c r="L118" s="87"/>
      <c r="M118" s="88"/>
      <c r="N118" s="42"/>
      <c r="O118" s="43"/>
      <c r="P118" s="34"/>
      <c r="Q118" s="35"/>
      <c r="R118" s="35"/>
      <c r="S118" s="35"/>
      <c r="T118" s="35"/>
      <c r="U118" s="36"/>
      <c r="V118" s="87"/>
      <c r="W118" s="36"/>
      <c r="X118" s="87"/>
      <c r="Y118" s="36"/>
    </row>
    <row r="119" spans="1:25" ht="6" customHeight="1">
      <c r="A119" s="130"/>
      <c r="B119" s="131"/>
      <c r="C119" s="45"/>
      <c r="D119" s="46"/>
      <c r="E119" s="47"/>
      <c r="F119" s="47"/>
      <c r="G119" s="47"/>
      <c r="H119" s="47"/>
      <c r="I119" s="48"/>
      <c r="J119" s="124"/>
      <c r="K119" s="48"/>
      <c r="L119" s="124"/>
      <c r="M119" s="135"/>
      <c r="N119" s="44"/>
      <c r="O119" s="45"/>
      <c r="P119" s="46"/>
      <c r="Q119" s="47"/>
      <c r="R119" s="47"/>
      <c r="S119" s="47"/>
      <c r="T119" s="47"/>
      <c r="U119" s="48"/>
      <c r="V119" s="124"/>
      <c r="W119" s="48"/>
      <c r="X119" s="124"/>
      <c r="Y119" s="48"/>
    </row>
    <row r="120" spans="1:25" ht="4.9000000000000004" customHeight="1">
      <c r="A120" s="5"/>
      <c r="B120" s="131"/>
      <c r="C120" s="45"/>
      <c r="D120" s="46"/>
      <c r="E120" s="47"/>
      <c r="F120" s="47"/>
      <c r="G120" s="47"/>
      <c r="H120" s="47"/>
      <c r="I120" s="48"/>
      <c r="J120" s="124"/>
      <c r="K120" s="48"/>
      <c r="L120" s="124"/>
      <c r="M120" s="135"/>
      <c r="N120" s="44"/>
      <c r="O120" s="45"/>
      <c r="P120" s="46"/>
      <c r="Q120" s="47"/>
      <c r="R120" s="47"/>
      <c r="S120" s="47"/>
      <c r="T120" s="47"/>
      <c r="U120" s="48"/>
      <c r="V120" s="124"/>
      <c r="W120" s="48"/>
      <c r="X120" s="124"/>
      <c r="Y120" s="48"/>
    </row>
    <row r="121" spans="1:25" ht="4.9000000000000004" customHeight="1">
      <c r="A121" s="5"/>
      <c r="B121" s="133"/>
      <c r="C121" s="50"/>
      <c r="D121" s="46"/>
      <c r="E121" s="47"/>
      <c r="F121" s="47"/>
      <c r="G121" s="47"/>
      <c r="H121" s="47"/>
      <c r="I121" s="48"/>
      <c r="J121" s="124"/>
      <c r="K121" s="48"/>
      <c r="L121" s="124"/>
      <c r="M121" s="135"/>
      <c r="N121" s="49"/>
      <c r="O121" s="50"/>
      <c r="P121" s="46"/>
      <c r="Q121" s="47"/>
      <c r="R121" s="47"/>
      <c r="S121" s="47"/>
      <c r="T121" s="47"/>
      <c r="U121" s="48"/>
      <c r="V121" s="124"/>
      <c r="W121" s="48"/>
      <c r="X121" s="124"/>
      <c r="Y121" s="48"/>
    </row>
    <row r="122" spans="1:25" ht="6" customHeight="1">
      <c r="A122" s="129">
        <v>0.5</v>
      </c>
      <c r="B122" s="156"/>
      <c r="C122" s="72"/>
      <c r="D122" s="68"/>
      <c r="E122" s="69"/>
      <c r="F122" s="69"/>
      <c r="G122" s="69"/>
      <c r="H122" s="69"/>
      <c r="I122" s="70"/>
      <c r="J122" s="139"/>
      <c r="K122" s="70"/>
      <c r="L122" s="139"/>
      <c r="M122" s="154"/>
      <c r="N122" s="71"/>
      <c r="O122" s="72"/>
      <c r="P122" s="68"/>
      <c r="Q122" s="69"/>
      <c r="R122" s="69"/>
      <c r="S122" s="69"/>
      <c r="T122" s="69"/>
      <c r="U122" s="70"/>
      <c r="V122" s="139"/>
      <c r="W122" s="70"/>
      <c r="X122" s="139"/>
      <c r="Y122" s="70"/>
    </row>
    <row r="123" spans="1:25" ht="6" customHeight="1">
      <c r="A123" s="130"/>
      <c r="B123" s="144"/>
      <c r="C123" s="52"/>
      <c r="D123" s="53"/>
      <c r="E123" s="54"/>
      <c r="F123" s="54"/>
      <c r="G123" s="54"/>
      <c r="H123" s="54"/>
      <c r="I123" s="55"/>
      <c r="J123" s="106"/>
      <c r="K123" s="55"/>
      <c r="L123" s="106"/>
      <c r="M123" s="148"/>
      <c r="N123" s="51"/>
      <c r="O123" s="52"/>
      <c r="P123" s="53"/>
      <c r="Q123" s="54"/>
      <c r="R123" s="54"/>
      <c r="S123" s="54"/>
      <c r="T123" s="54"/>
      <c r="U123" s="55"/>
      <c r="V123" s="106"/>
      <c r="W123" s="55"/>
      <c r="X123" s="106"/>
      <c r="Y123" s="55"/>
    </row>
    <row r="124" spans="1:25" ht="6.75" customHeight="1">
      <c r="A124" s="151" t="s">
        <v>32</v>
      </c>
      <c r="B124" s="134"/>
      <c r="C124" s="41"/>
      <c r="D124" s="34"/>
      <c r="E124" s="35"/>
      <c r="F124" s="35"/>
      <c r="G124" s="35"/>
      <c r="H124" s="35"/>
      <c r="I124" s="36"/>
      <c r="J124" s="87"/>
      <c r="K124" s="36"/>
      <c r="L124" s="87"/>
      <c r="M124" s="88"/>
      <c r="N124" s="40"/>
      <c r="O124" s="41"/>
      <c r="P124" s="34"/>
      <c r="Q124" s="35"/>
      <c r="R124" s="35"/>
      <c r="S124" s="35"/>
      <c r="T124" s="35"/>
      <c r="U124" s="36"/>
      <c r="V124" s="87"/>
      <c r="W124" s="36"/>
      <c r="X124" s="87"/>
      <c r="Y124" s="36"/>
    </row>
    <row r="125" spans="1:25" ht="6.75" customHeight="1">
      <c r="A125" s="151"/>
      <c r="B125" s="152"/>
      <c r="C125" s="43"/>
      <c r="D125" s="34"/>
      <c r="E125" s="35"/>
      <c r="F125" s="35"/>
      <c r="G125" s="35"/>
      <c r="H125" s="35"/>
      <c r="I125" s="36"/>
      <c r="J125" s="87"/>
      <c r="K125" s="36"/>
      <c r="L125" s="87"/>
      <c r="M125" s="88"/>
      <c r="N125" s="42"/>
      <c r="O125" s="43"/>
      <c r="P125" s="34"/>
      <c r="Q125" s="35"/>
      <c r="R125" s="35"/>
      <c r="S125" s="35"/>
      <c r="T125" s="35"/>
      <c r="U125" s="36"/>
      <c r="V125" s="87"/>
      <c r="W125" s="36"/>
      <c r="X125" s="87"/>
      <c r="Y125" s="36"/>
    </row>
    <row r="126" spans="1:25" ht="6" customHeight="1">
      <c r="A126" s="129">
        <v>0.52777777777777779</v>
      </c>
      <c r="B126" s="136"/>
      <c r="C126" s="60"/>
      <c r="D126" s="56"/>
      <c r="E126" s="57"/>
      <c r="F126" s="57"/>
      <c r="G126" s="57"/>
      <c r="H126" s="57"/>
      <c r="I126" s="58"/>
      <c r="J126" s="107"/>
      <c r="K126" s="58"/>
      <c r="L126" s="107"/>
      <c r="M126" s="149"/>
      <c r="N126" s="59"/>
      <c r="O126" s="60"/>
      <c r="P126" s="56"/>
      <c r="Q126" s="57"/>
      <c r="R126" s="57"/>
      <c r="S126" s="57"/>
      <c r="T126" s="57"/>
      <c r="U126" s="58"/>
      <c r="V126" s="107"/>
      <c r="W126" s="58"/>
      <c r="X126" s="107"/>
      <c r="Y126" s="58"/>
    </row>
    <row r="127" spans="1:25" ht="6" customHeight="1">
      <c r="A127" s="129"/>
      <c r="B127" s="137"/>
      <c r="C127" s="62"/>
      <c r="D127" s="63"/>
      <c r="E127" s="64"/>
      <c r="F127" s="64"/>
      <c r="G127" s="64"/>
      <c r="H127" s="64"/>
      <c r="I127" s="65"/>
      <c r="J127" s="132"/>
      <c r="K127" s="65"/>
      <c r="L127" s="132"/>
      <c r="M127" s="138"/>
      <c r="N127" s="61"/>
      <c r="O127" s="62"/>
      <c r="P127" s="63"/>
      <c r="Q127" s="64"/>
      <c r="R127" s="64"/>
      <c r="S127" s="64"/>
      <c r="T127" s="64"/>
      <c r="U127" s="65"/>
      <c r="V127" s="132"/>
      <c r="W127" s="65"/>
      <c r="X127" s="132"/>
      <c r="Y127" s="65"/>
    </row>
    <row r="128" spans="1:25" ht="4.9000000000000004" customHeight="1">
      <c r="A128" s="5"/>
      <c r="B128" s="131"/>
      <c r="C128" s="45"/>
      <c r="D128" s="46"/>
      <c r="E128" s="47"/>
      <c r="F128" s="47"/>
      <c r="G128" s="47"/>
      <c r="H128" s="47"/>
      <c r="I128" s="48"/>
      <c r="J128" s="124"/>
      <c r="K128" s="48"/>
      <c r="L128" s="124"/>
      <c r="M128" s="135"/>
      <c r="N128" s="44"/>
      <c r="O128" s="45"/>
      <c r="P128" s="46"/>
      <c r="Q128" s="47"/>
      <c r="R128" s="47"/>
      <c r="S128" s="47"/>
      <c r="T128" s="47"/>
      <c r="U128" s="48"/>
      <c r="V128" s="124"/>
      <c r="W128" s="48"/>
      <c r="X128" s="124"/>
      <c r="Y128" s="48"/>
    </row>
    <row r="129" spans="1:25" ht="4.9000000000000004" customHeight="1">
      <c r="A129" s="5"/>
      <c r="B129" s="133"/>
      <c r="C129" s="50"/>
      <c r="D129" s="46"/>
      <c r="E129" s="47"/>
      <c r="F129" s="47"/>
      <c r="G129" s="47"/>
      <c r="H129" s="47"/>
      <c r="I129" s="48"/>
      <c r="J129" s="124"/>
      <c r="K129" s="48"/>
      <c r="L129" s="124"/>
      <c r="M129" s="135"/>
      <c r="N129" s="49"/>
      <c r="O129" s="50"/>
      <c r="P129" s="46"/>
      <c r="Q129" s="47"/>
      <c r="R129" s="47"/>
      <c r="S129" s="47"/>
      <c r="T129" s="47"/>
      <c r="U129" s="48"/>
      <c r="V129" s="124"/>
      <c r="W129" s="48"/>
      <c r="X129" s="124"/>
      <c r="Y129" s="48"/>
    </row>
    <row r="130" spans="1:25" ht="6" customHeight="1">
      <c r="A130" s="129">
        <v>0.5625</v>
      </c>
      <c r="B130" s="133"/>
      <c r="C130" s="50"/>
      <c r="D130" s="46"/>
      <c r="E130" s="47"/>
      <c r="F130" s="47"/>
      <c r="G130" s="47"/>
      <c r="H130" s="47"/>
      <c r="I130" s="48"/>
      <c r="J130" s="124"/>
      <c r="K130" s="48"/>
      <c r="L130" s="124"/>
      <c r="M130" s="135"/>
      <c r="N130" s="49"/>
      <c r="O130" s="50"/>
      <c r="P130" s="46"/>
      <c r="Q130" s="47"/>
      <c r="R130" s="47"/>
      <c r="S130" s="47"/>
      <c r="T130" s="47"/>
      <c r="U130" s="48"/>
      <c r="V130" s="124"/>
      <c r="W130" s="48"/>
      <c r="X130" s="124"/>
      <c r="Y130" s="48"/>
    </row>
    <row r="131" spans="1:25" ht="6" customHeight="1">
      <c r="A131" s="130"/>
      <c r="B131" s="146"/>
      <c r="C131" s="41"/>
      <c r="D131" s="34"/>
      <c r="E131" s="35"/>
      <c r="F131" s="35"/>
      <c r="G131" s="35"/>
      <c r="H131" s="35"/>
      <c r="I131" s="36"/>
      <c r="J131" s="87"/>
      <c r="K131" s="36"/>
      <c r="L131" s="87"/>
      <c r="M131" s="88"/>
      <c r="N131" s="66"/>
      <c r="O131" s="41"/>
      <c r="P131" s="34"/>
      <c r="Q131" s="35"/>
      <c r="R131" s="35"/>
      <c r="S131" s="35"/>
      <c r="T131" s="35"/>
      <c r="U131" s="36"/>
      <c r="V131" s="87"/>
      <c r="W131" s="36"/>
      <c r="X131" s="87"/>
      <c r="Y131" s="36"/>
    </row>
    <row r="132" spans="1:25" ht="13.15" customHeight="1">
      <c r="A132" s="151" t="s">
        <v>33</v>
      </c>
      <c r="B132" s="134"/>
      <c r="C132" s="41"/>
      <c r="D132" s="34"/>
      <c r="E132" s="35"/>
      <c r="F132" s="35"/>
      <c r="G132" s="35"/>
      <c r="H132" s="35"/>
      <c r="I132" s="36"/>
      <c r="J132" s="87"/>
      <c r="K132" s="36"/>
      <c r="L132" s="87"/>
      <c r="M132" s="88"/>
      <c r="N132" s="40"/>
      <c r="O132" s="41"/>
      <c r="P132" s="34"/>
      <c r="Q132" s="35"/>
      <c r="R132" s="35"/>
      <c r="S132" s="35"/>
      <c r="T132" s="35"/>
      <c r="U132" s="36"/>
      <c r="V132" s="87"/>
      <c r="W132" s="36"/>
      <c r="X132" s="87"/>
      <c r="Y132" s="36"/>
    </row>
    <row r="133" spans="1:25" ht="13.15" customHeight="1">
      <c r="A133" s="151"/>
      <c r="B133" s="152"/>
      <c r="C133" s="43"/>
      <c r="D133" s="34"/>
      <c r="E133" s="35"/>
      <c r="F133" s="35"/>
      <c r="G133" s="35"/>
      <c r="H133" s="35"/>
      <c r="I133" s="36"/>
      <c r="J133" s="87"/>
      <c r="K133" s="36"/>
      <c r="L133" s="87"/>
      <c r="M133" s="88"/>
      <c r="N133" s="67"/>
      <c r="O133" s="43"/>
      <c r="P133" s="34"/>
      <c r="Q133" s="35"/>
      <c r="R133" s="35"/>
      <c r="S133" s="35"/>
      <c r="T133" s="35"/>
      <c r="U133" s="36"/>
      <c r="V133" s="87"/>
      <c r="W133" s="36"/>
      <c r="X133" s="87"/>
      <c r="Y133" s="36"/>
    </row>
    <row r="134" spans="1:25" ht="6" customHeight="1">
      <c r="A134" s="129">
        <v>0.64583333333333337</v>
      </c>
      <c r="B134" s="128"/>
      <c r="C134" s="43"/>
      <c r="D134" s="34"/>
      <c r="E134" s="35"/>
      <c r="F134" s="35"/>
      <c r="G134" s="35"/>
      <c r="H134" s="35"/>
      <c r="I134" s="36"/>
      <c r="J134" s="87"/>
      <c r="K134" s="36"/>
      <c r="L134" s="87"/>
      <c r="M134" s="88"/>
      <c r="N134" s="42"/>
      <c r="O134" s="43"/>
      <c r="P134" s="34"/>
      <c r="Q134" s="35"/>
      <c r="R134" s="35"/>
      <c r="S134" s="35"/>
      <c r="T134" s="35"/>
      <c r="U134" s="36"/>
      <c r="V134" s="87"/>
      <c r="W134" s="36"/>
      <c r="X134" s="87"/>
      <c r="Y134" s="36"/>
    </row>
    <row r="135" spans="1:25" ht="6" customHeight="1">
      <c r="A135" s="130"/>
      <c r="B135" s="153"/>
      <c r="C135" s="74"/>
      <c r="D135" s="46"/>
      <c r="E135" s="47"/>
      <c r="F135" s="47"/>
      <c r="G135" s="47"/>
      <c r="H135" s="47"/>
      <c r="I135" s="48"/>
      <c r="J135" s="124"/>
      <c r="K135" s="48"/>
      <c r="L135" s="124"/>
      <c r="M135" s="135"/>
      <c r="N135" s="44"/>
      <c r="O135" s="45"/>
      <c r="P135" s="46"/>
      <c r="Q135" s="47"/>
      <c r="R135" s="47"/>
      <c r="S135" s="47"/>
      <c r="T135" s="47"/>
      <c r="U135" s="48"/>
      <c r="V135" s="124"/>
      <c r="W135" s="48"/>
      <c r="X135" s="124"/>
      <c r="Y135" s="48"/>
    </row>
    <row r="136" spans="1:25" ht="4.9000000000000004" customHeight="1">
      <c r="A136" s="5"/>
      <c r="B136" s="153"/>
      <c r="C136" s="74"/>
      <c r="D136" s="46"/>
      <c r="E136" s="47"/>
      <c r="F136" s="47"/>
      <c r="G136" s="47"/>
      <c r="H136" s="47"/>
      <c r="I136" s="48"/>
      <c r="J136" s="124"/>
      <c r="K136" s="48"/>
      <c r="L136" s="124"/>
      <c r="M136" s="135"/>
      <c r="N136" s="44"/>
      <c r="O136" s="45"/>
      <c r="P136" s="46"/>
      <c r="Q136" s="47"/>
      <c r="R136" s="47"/>
      <c r="S136" s="47"/>
      <c r="T136" s="47"/>
      <c r="U136" s="48"/>
      <c r="V136" s="124"/>
      <c r="W136" s="48"/>
      <c r="X136" s="124"/>
      <c r="Y136" s="48"/>
    </row>
    <row r="137" spans="1:25" ht="4.9000000000000004" customHeight="1">
      <c r="A137" s="5"/>
      <c r="B137" s="140"/>
      <c r="C137" s="141"/>
      <c r="D137" s="46"/>
      <c r="E137" s="47"/>
      <c r="F137" s="47"/>
      <c r="G137" s="47"/>
      <c r="H137" s="47"/>
      <c r="I137" s="48"/>
      <c r="J137" s="124"/>
      <c r="K137" s="48"/>
      <c r="L137" s="124"/>
      <c r="M137" s="135"/>
      <c r="N137" s="49"/>
      <c r="O137" s="50"/>
      <c r="P137" s="46"/>
      <c r="Q137" s="47"/>
      <c r="R137" s="47"/>
      <c r="S137" s="47"/>
      <c r="T137" s="47"/>
      <c r="U137" s="48"/>
      <c r="V137" s="124"/>
      <c r="W137" s="48"/>
      <c r="X137" s="124"/>
      <c r="Y137" s="48"/>
    </row>
    <row r="138" spans="1:25" ht="6" customHeight="1">
      <c r="A138" s="129">
        <v>0.72222222222222221</v>
      </c>
      <c r="B138" s="142"/>
      <c r="C138" s="143"/>
      <c r="D138" s="68"/>
      <c r="E138" s="69"/>
      <c r="F138" s="69"/>
      <c r="G138" s="69"/>
      <c r="H138" s="69"/>
      <c r="I138" s="70"/>
      <c r="J138" s="139"/>
      <c r="K138" s="70"/>
      <c r="L138" s="139"/>
      <c r="M138" s="154"/>
      <c r="N138" s="71"/>
      <c r="O138" s="72"/>
      <c r="P138" s="68"/>
      <c r="Q138" s="69"/>
      <c r="R138" s="69"/>
      <c r="S138" s="69"/>
      <c r="T138" s="69"/>
      <c r="U138" s="70"/>
      <c r="V138" s="139"/>
      <c r="W138" s="70"/>
      <c r="X138" s="139"/>
      <c r="Y138" s="70"/>
    </row>
    <row r="139" spans="1:25" ht="6" customHeight="1">
      <c r="A139" s="130"/>
      <c r="B139" s="144"/>
      <c r="C139" s="145"/>
      <c r="D139" s="53"/>
      <c r="E139" s="54"/>
      <c r="F139" s="54"/>
      <c r="G139" s="54"/>
      <c r="H139" s="54"/>
      <c r="I139" s="55"/>
      <c r="J139" s="106"/>
      <c r="K139" s="55"/>
      <c r="L139" s="106"/>
      <c r="M139" s="148"/>
      <c r="N139" s="51"/>
      <c r="O139" s="52"/>
      <c r="P139" s="53"/>
      <c r="Q139" s="54"/>
      <c r="R139" s="54"/>
      <c r="S139" s="54"/>
      <c r="T139" s="54"/>
      <c r="U139" s="55"/>
      <c r="V139" s="106"/>
      <c r="W139" s="55"/>
      <c r="X139" s="106"/>
      <c r="Y139" s="55"/>
    </row>
    <row r="140" spans="1:25" ht="6.75" customHeight="1">
      <c r="A140" s="150" t="s">
        <v>34</v>
      </c>
      <c r="B140" s="146"/>
      <c r="C140" s="147"/>
      <c r="D140" s="34"/>
      <c r="E140" s="35"/>
      <c r="F140" s="35"/>
      <c r="G140" s="35"/>
      <c r="H140" s="35"/>
      <c r="I140" s="36"/>
      <c r="J140" s="87"/>
      <c r="K140" s="36"/>
      <c r="L140" s="87"/>
      <c r="M140" s="88"/>
      <c r="N140" s="40"/>
      <c r="O140" s="41"/>
      <c r="P140" s="34"/>
      <c r="Q140" s="35"/>
      <c r="R140" s="35"/>
      <c r="S140" s="35"/>
      <c r="T140" s="35"/>
      <c r="U140" s="36"/>
      <c r="V140" s="87"/>
      <c r="W140" s="36"/>
      <c r="X140" s="87"/>
      <c r="Y140" s="36"/>
    </row>
    <row r="141" spans="1:25" ht="6.75" customHeight="1">
      <c r="A141" s="150"/>
      <c r="B141" s="128"/>
      <c r="C141" s="43"/>
      <c r="D141" s="34"/>
      <c r="E141" s="35"/>
      <c r="F141" s="35"/>
      <c r="G141" s="35"/>
      <c r="H141" s="35"/>
      <c r="I141" s="36"/>
      <c r="J141" s="87"/>
      <c r="K141" s="36"/>
      <c r="L141" s="87"/>
      <c r="M141" s="88"/>
      <c r="N141" s="42"/>
      <c r="O141" s="43"/>
      <c r="P141" s="34"/>
      <c r="Q141" s="35"/>
      <c r="R141" s="35"/>
      <c r="S141" s="35"/>
      <c r="T141" s="35"/>
      <c r="U141" s="36"/>
      <c r="V141" s="87"/>
      <c r="W141" s="36"/>
      <c r="X141" s="87"/>
      <c r="Y141" s="36"/>
    </row>
    <row r="142" spans="1:25" ht="6" customHeight="1">
      <c r="A142" s="129">
        <v>0.75</v>
      </c>
      <c r="B142" s="136"/>
      <c r="C142" s="60"/>
      <c r="D142" s="56"/>
      <c r="E142" s="57"/>
      <c r="F142" s="57"/>
      <c r="G142" s="57"/>
      <c r="H142" s="57"/>
      <c r="I142" s="58"/>
      <c r="J142" s="107"/>
      <c r="K142" s="58"/>
      <c r="L142" s="107"/>
      <c r="M142" s="149"/>
      <c r="N142" s="59"/>
      <c r="O142" s="60"/>
      <c r="P142" s="56"/>
      <c r="Q142" s="57"/>
      <c r="R142" s="57"/>
      <c r="S142" s="57"/>
      <c r="T142" s="57"/>
      <c r="U142" s="58"/>
      <c r="V142" s="107"/>
      <c r="W142" s="58"/>
      <c r="X142" s="107"/>
      <c r="Y142" s="58"/>
    </row>
    <row r="143" spans="1:25" ht="6" customHeight="1">
      <c r="A143" s="130"/>
      <c r="B143" s="137"/>
      <c r="C143" s="62"/>
      <c r="D143" s="63"/>
      <c r="E143" s="64"/>
      <c r="F143" s="64"/>
      <c r="G143" s="64"/>
      <c r="H143" s="64"/>
      <c r="I143" s="65"/>
      <c r="J143" s="132"/>
      <c r="K143" s="65"/>
      <c r="L143" s="132"/>
      <c r="M143" s="138"/>
      <c r="N143" s="61"/>
      <c r="O143" s="62"/>
      <c r="P143" s="63"/>
      <c r="Q143" s="64"/>
      <c r="R143" s="64"/>
      <c r="S143" s="64"/>
      <c r="T143" s="64"/>
      <c r="U143" s="65"/>
      <c r="V143" s="132"/>
      <c r="W143" s="65"/>
      <c r="X143" s="132"/>
      <c r="Y143" s="65"/>
    </row>
    <row r="144" spans="1:25" ht="4.9000000000000004" customHeight="1">
      <c r="A144" s="5"/>
      <c r="B144" s="131"/>
      <c r="C144" s="45"/>
      <c r="D144" s="46"/>
      <c r="E144" s="47"/>
      <c r="F144" s="47"/>
      <c r="G144" s="47"/>
      <c r="H144" s="47"/>
      <c r="I144" s="48"/>
      <c r="J144" s="124"/>
      <c r="K144" s="48"/>
      <c r="L144" s="124"/>
      <c r="M144" s="135"/>
      <c r="N144" s="44"/>
      <c r="O144" s="45"/>
      <c r="P144" s="46"/>
      <c r="Q144" s="47"/>
      <c r="R144" s="47"/>
      <c r="S144" s="47"/>
      <c r="T144" s="47"/>
      <c r="U144" s="48"/>
      <c r="V144" s="124"/>
      <c r="W144" s="48"/>
      <c r="X144" s="124"/>
      <c r="Y144" s="48"/>
    </row>
    <row r="145" spans="1:25" ht="4.9000000000000004" customHeight="1">
      <c r="A145" s="5"/>
      <c r="B145" s="133"/>
      <c r="C145" s="50"/>
      <c r="D145" s="46"/>
      <c r="E145" s="47"/>
      <c r="F145" s="47"/>
      <c r="G145" s="47"/>
      <c r="H145" s="47"/>
      <c r="I145" s="48"/>
      <c r="J145" s="124"/>
      <c r="K145" s="48"/>
      <c r="L145" s="124"/>
      <c r="M145" s="135"/>
      <c r="N145" s="49"/>
      <c r="O145" s="50"/>
      <c r="P145" s="46"/>
      <c r="Q145" s="47"/>
      <c r="R145" s="47"/>
      <c r="S145" s="47"/>
      <c r="T145" s="47"/>
      <c r="U145" s="48"/>
      <c r="V145" s="124"/>
      <c r="W145" s="48"/>
      <c r="X145" s="124"/>
      <c r="Y145" s="48"/>
    </row>
    <row r="146" spans="1:25" ht="6" customHeight="1">
      <c r="A146" s="129">
        <v>0.77083333333333337</v>
      </c>
      <c r="B146" s="133"/>
      <c r="C146" s="50"/>
      <c r="D146" s="46"/>
      <c r="E146" s="47"/>
      <c r="F146" s="47"/>
      <c r="G146" s="47"/>
      <c r="H146" s="47"/>
      <c r="I146" s="48"/>
      <c r="J146" s="124"/>
      <c r="K146" s="48"/>
      <c r="L146" s="124"/>
      <c r="M146" s="135"/>
      <c r="N146" s="49"/>
      <c r="O146" s="50"/>
      <c r="P146" s="46"/>
      <c r="Q146" s="47"/>
      <c r="R146" s="47"/>
      <c r="S146" s="47"/>
      <c r="T146" s="47"/>
      <c r="U146" s="48"/>
      <c r="V146" s="124"/>
      <c r="W146" s="48"/>
      <c r="X146" s="124"/>
      <c r="Y146" s="48"/>
    </row>
    <row r="147" spans="1:25" ht="6" customHeight="1">
      <c r="A147" s="130"/>
      <c r="B147" s="134"/>
      <c r="C147" s="41"/>
      <c r="D147" s="34"/>
      <c r="E147" s="35"/>
      <c r="F147" s="35"/>
      <c r="G147" s="35"/>
      <c r="H147" s="35"/>
      <c r="I147" s="36"/>
      <c r="J147" s="87"/>
      <c r="K147" s="36"/>
      <c r="L147" s="87"/>
      <c r="M147" s="88"/>
      <c r="N147" s="40"/>
      <c r="O147" s="41"/>
      <c r="P147" s="34"/>
      <c r="Q147" s="35"/>
      <c r="R147" s="35"/>
      <c r="S147" s="35"/>
      <c r="T147" s="35"/>
      <c r="U147" s="36"/>
      <c r="V147" s="87"/>
      <c r="W147" s="36"/>
      <c r="X147" s="87"/>
      <c r="Y147" s="36"/>
    </row>
    <row r="148" spans="1:25" ht="13.15" customHeight="1">
      <c r="A148" s="127" t="s">
        <v>47</v>
      </c>
      <c r="B148" s="134"/>
      <c r="C148" s="41"/>
      <c r="D148" s="34"/>
      <c r="E148" s="35"/>
      <c r="F148" s="35"/>
      <c r="G148" s="35"/>
      <c r="H148" s="35"/>
      <c r="I148" s="36"/>
      <c r="J148" s="87"/>
      <c r="K148" s="36"/>
      <c r="L148" s="87"/>
      <c r="M148" s="88"/>
      <c r="N148" s="40"/>
      <c r="O148" s="41"/>
      <c r="P148" s="34"/>
      <c r="Q148" s="35"/>
      <c r="R148" s="35"/>
      <c r="S148" s="35"/>
      <c r="T148" s="35"/>
      <c r="U148" s="36"/>
      <c r="V148" s="87"/>
      <c r="W148" s="36"/>
      <c r="X148" s="87"/>
      <c r="Y148" s="36"/>
    </row>
    <row r="149" spans="1:25" ht="13.15" customHeight="1">
      <c r="A149" s="127"/>
      <c r="B149" s="128"/>
      <c r="C149" s="43"/>
      <c r="D149" s="34"/>
      <c r="E149" s="35"/>
      <c r="F149" s="35"/>
      <c r="G149" s="35"/>
      <c r="H149" s="35"/>
      <c r="I149" s="36"/>
      <c r="J149" s="87"/>
      <c r="K149" s="36"/>
      <c r="L149" s="87"/>
      <c r="M149" s="88"/>
      <c r="N149" s="42"/>
      <c r="O149" s="43"/>
      <c r="P149" s="34"/>
      <c r="Q149" s="35"/>
      <c r="R149" s="35"/>
      <c r="S149" s="35"/>
      <c r="T149" s="35"/>
      <c r="U149" s="36"/>
      <c r="V149" s="87"/>
      <c r="W149" s="36"/>
      <c r="X149" s="87"/>
      <c r="Y149" s="36"/>
    </row>
    <row r="150" spans="1:25" ht="6" customHeight="1">
      <c r="A150" s="129">
        <v>0.85416666666666663</v>
      </c>
      <c r="B150" s="128"/>
      <c r="C150" s="43"/>
      <c r="D150" s="34"/>
      <c r="E150" s="35"/>
      <c r="F150" s="35"/>
      <c r="G150" s="35"/>
      <c r="H150" s="35"/>
      <c r="I150" s="36"/>
      <c r="J150" s="87"/>
      <c r="K150" s="36"/>
      <c r="L150" s="87"/>
      <c r="M150" s="88"/>
      <c r="N150" s="42"/>
      <c r="O150" s="43"/>
      <c r="P150" s="34"/>
      <c r="Q150" s="35"/>
      <c r="R150" s="35"/>
      <c r="S150" s="35"/>
      <c r="T150" s="35"/>
      <c r="U150" s="36"/>
      <c r="V150" s="87"/>
      <c r="W150" s="36"/>
      <c r="X150" s="87"/>
      <c r="Y150" s="36"/>
    </row>
    <row r="151" spans="1:25" ht="6" customHeight="1">
      <c r="A151" s="130"/>
      <c r="B151" s="131"/>
      <c r="C151" s="45"/>
      <c r="D151" s="46"/>
      <c r="E151" s="47"/>
      <c r="F151" s="47"/>
      <c r="G151" s="47"/>
      <c r="H151" s="47"/>
      <c r="I151" s="48"/>
      <c r="J151" s="124"/>
      <c r="K151" s="48"/>
      <c r="L151" s="124"/>
      <c r="M151" s="135"/>
      <c r="N151" s="44"/>
      <c r="O151" s="45"/>
      <c r="P151" s="46"/>
      <c r="Q151" s="47"/>
      <c r="R151" s="47"/>
      <c r="S151" s="47"/>
      <c r="T151" s="47"/>
      <c r="U151" s="48"/>
      <c r="V151" s="124"/>
      <c r="W151" s="48"/>
      <c r="X151" s="124"/>
      <c r="Y151" s="48"/>
    </row>
    <row r="152" spans="1:25" ht="4.9000000000000004" customHeight="1">
      <c r="A152" s="5"/>
      <c r="B152" s="131"/>
      <c r="C152" s="45"/>
      <c r="D152" s="46"/>
      <c r="E152" s="47"/>
      <c r="F152" s="47"/>
      <c r="G152" s="47"/>
      <c r="H152" s="47"/>
      <c r="I152" s="48"/>
      <c r="J152" s="124"/>
      <c r="K152" s="48"/>
      <c r="L152" s="124"/>
      <c r="M152" s="135"/>
      <c r="N152" s="44"/>
      <c r="O152" s="45"/>
      <c r="P152" s="46"/>
      <c r="Q152" s="47"/>
      <c r="R152" s="47"/>
      <c r="S152" s="47"/>
      <c r="T152" s="47"/>
      <c r="U152" s="48"/>
      <c r="V152" s="124"/>
      <c r="W152" s="48"/>
      <c r="X152" s="124"/>
      <c r="Y152" s="48"/>
    </row>
    <row r="153" spans="1:25" ht="4.9000000000000004" customHeight="1">
      <c r="A153" s="5"/>
      <c r="B153" s="133"/>
      <c r="C153" s="50"/>
      <c r="D153" s="46"/>
      <c r="E153" s="47"/>
      <c r="F153" s="47"/>
      <c r="G153" s="47"/>
      <c r="H153" s="47"/>
      <c r="I153" s="48"/>
      <c r="J153" s="124"/>
      <c r="K153" s="48"/>
      <c r="L153" s="124"/>
      <c r="M153" s="135"/>
      <c r="N153" s="49"/>
      <c r="O153" s="50"/>
      <c r="P153" s="46"/>
      <c r="Q153" s="47"/>
      <c r="R153" s="47"/>
      <c r="S153" s="47"/>
      <c r="T153" s="47"/>
      <c r="U153" s="48"/>
      <c r="V153" s="124"/>
      <c r="W153" s="48"/>
      <c r="X153" s="124"/>
      <c r="Y153" s="48"/>
    </row>
    <row r="154" spans="1:25" ht="6" customHeight="1">
      <c r="A154" s="129">
        <v>0.9375</v>
      </c>
      <c r="B154" s="133"/>
      <c r="C154" s="50"/>
      <c r="D154" s="46"/>
      <c r="E154" s="47"/>
      <c r="F154" s="47"/>
      <c r="G154" s="47"/>
      <c r="H154" s="47"/>
      <c r="I154" s="48"/>
      <c r="J154" s="124"/>
      <c r="K154" s="48"/>
      <c r="L154" s="124"/>
      <c r="M154" s="135"/>
      <c r="N154" s="49"/>
      <c r="O154" s="50"/>
      <c r="P154" s="46"/>
      <c r="Q154" s="47"/>
      <c r="R154" s="47"/>
      <c r="S154" s="47"/>
      <c r="T154" s="47"/>
      <c r="U154" s="48"/>
      <c r="V154" s="124"/>
      <c r="W154" s="48"/>
      <c r="X154" s="124"/>
      <c r="Y154" s="48"/>
    </row>
    <row r="155" spans="1:25" ht="6" customHeight="1">
      <c r="A155" s="130"/>
      <c r="B155" s="87"/>
      <c r="C155" s="31"/>
      <c r="D155" s="34"/>
      <c r="E155" s="35"/>
      <c r="F155" s="35"/>
      <c r="G155" s="35"/>
      <c r="H155" s="35"/>
      <c r="I155" s="36"/>
      <c r="J155" s="87"/>
      <c r="K155" s="36"/>
      <c r="L155" s="87"/>
      <c r="M155" s="88"/>
      <c r="N155" s="30"/>
      <c r="O155" s="31"/>
      <c r="P155" s="34"/>
      <c r="Q155" s="35"/>
      <c r="R155" s="35"/>
      <c r="S155" s="35"/>
      <c r="T155" s="35"/>
      <c r="U155" s="36"/>
      <c r="V155" s="87"/>
      <c r="W155" s="36"/>
      <c r="X155" s="87"/>
      <c r="Y155" s="36"/>
    </row>
    <row r="156" spans="1:25" ht="7.9" customHeight="1">
      <c r="A156" s="1"/>
      <c r="B156" s="89"/>
      <c r="C156" s="33"/>
      <c r="D156" s="37"/>
      <c r="E156" s="38"/>
      <c r="F156" s="38"/>
      <c r="G156" s="38"/>
      <c r="H156" s="38"/>
      <c r="I156" s="39"/>
      <c r="J156" s="89"/>
      <c r="K156" s="39"/>
      <c r="L156" s="89"/>
      <c r="M156" s="90"/>
      <c r="N156" s="32"/>
      <c r="O156" s="33"/>
      <c r="P156" s="37"/>
      <c r="Q156" s="38"/>
      <c r="R156" s="38"/>
      <c r="S156" s="38"/>
      <c r="T156" s="38"/>
      <c r="U156" s="39"/>
      <c r="V156" s="89"/>
      <c r="W156" s="39"/>
      <c r="X156" s="89"/>
      <c r="Y156" s="39"/>
    </row>
    <row r="157" spans="1:25" ht="4.9000000000000004" customHeight="1">
      <c r="B157" s="8"/>
      <c r="C157" s="8"/>
      <c r="D157" s="8"/>
      <c r="E157" s="8"/>
      <c r="F157" s="7"/>
      <c r="G157" s="7"/>
      <c r="H157" s="8"/>
      <c r="I157" s="8"/>
      <c r="J157" s="8"/>
      <c r="K157" s="8"/>
      <c r="L157" s="8"/>
      <c r="M157" s="7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" customHeight="1">
      <c r="A158" s="204" t="s">
        <v>28</v>
      </c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</row>
    <row r="159" spans="1:25" ht="15" customHeight="1">
      <c r="A159" s="205" t="s">
        <v>29</v>
      </c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</row>
    <row r="160" spans="1:25" ht="15" customHeight="1">
      <c r="A160" s="205" t="s">
        <v>30</v>
      </c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</row>
    <row r="161" spans="1:25" ht="19.899999999999999" customHeight="1">
      <c r="A161" s="29" t="s">
        <v>116</v>
      </c>
      <c r="B161" s="220" t="s">
        <v>112</v>
      </c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</row>
    <row r="162" spans="1:25" s="2" customFormat="1" ht="19.899999999999999" customHeight="1">
      <c r="A162" s="28" t="s">
        <v>115</v>
      </c>
      <c r="B162" s="110" t="s">
        <v>71</v>
      </c>
      <c r="C162" s="111"/>
      <c r="D162" s="111"/>
      <c r="E162" s="111"/>
      <c r="F162" s="111"/>
      <c r="G162" s="111"/>
      <c r="H162" s="111"/>
      <c r="I162" s="165"/>
      <c r="J162" s="112" t="s">
        <v>25</v>
      </c>
      <c r="K162" s="113"/>
      <c r="L162" s="120" t="s">
        <v>23</v>
      </c>
      <c r="M162" s="91"/>
      <c r="N162" s="91" t="s">
        <v>72</v>
      </c>
      <c r="O162" s="91"/>
      <c r="P162" s="91"/>
      <c r="Q162" s="91"/>
      <c r="R162" s="91"/>
      <c r="S162" s="91"/>
      <c r="T162" s="91"/>
      <c r="U162" s="121"/>
      <c r="V162" s="112" t="s">
        <v>25</v>
      </c>
      <c r="W162" s="113"/>
      <c r="X162" s="110" t="s">
        <v>23</v>
      </c>
      <c r="Y162" s="165"/>
    </row>
    <row r="163" spans="1:25" ht="6" customHeight="1">
      <c r="B163" s="160"/>
      <c r="C163" s="95"/>
      <c r="D163" s="95"/>
      <c r="E163" s="95"/>
      <c r="F163" s="95"/>
      <c r="G163" s="95"/>
      <c r="H163" s="95"/>
      <c r="I163" s="96"/>
      <c r="J163" s="110"/>
      <c r="K163" s="111"/>
      <c r="L163" s="118"/>
      <c r="M163" s="170"/>
      <c r="N163" s="91"/>
      <c r="O163" s="92"/>
      <c r="P163" s="95"/>
      <c r="Q163" s="95"/>
      <c r="R163" s="95"/>
      <c r="S163" s="95"/>
      <c r="T163" s="95"/>
      <c r="U163" s="96"/>
      <c r="V163" s="110"/>
      <c r="W163" s="111"/>
      <c r="X163" s="118"/>
      <c r="Y163" s="119"/>
    </row>
    <row r="164" spans="1:25" ht="6" customHeight="1">
      <c r="A164" s="129">
        <v>0.27083333333333331</v>
      </c>
      <c r="B164" s="161"/>
      <c r="C164" s="81"/>
      <c r="D164" s="81"/>
      <c r="E164" s="81"/>
      <c r="F164" s="81"/>
      <c r="G164" s="81"/>
      <c r="H164" s="81"/>
      <c r="I164" s="82"/>
      <c r="J164" s="112"/>
      <c r="K164" s="113"/>
      <c r="L164" s="120"/>
      <c r="M164" s="91"/>
      <c r="N164" s="93"/>
      <c r="O164" s="94"/>
      <c r="P164" s="81"/>
      <c r="Q164" s="81"/>
      <c r="R164" s="81"/>
      <c r="S164" s="81"/>
      <c r="T164" s="81"/>
      <c r="U164" s="82"/>
      <c r="V164" s="112"/>
      <c r="W164" s="113"/>
      <c r="X164" s="120"/>
      <c r="Y164" s="121"/>
    </row>
    <row r="165" spans="1:25" ht="6" customHeight="1">
      <c r="A165" s="130"/>
      <c r="B165" s="181"/>
      <c r="C165" s="182"/>
      <c r="D165" s="75"/>
      <c r="E165" s="75"/>
      <c r="F165" s="75"/>
      <c r="G165" s="75"/>
      <c r="H165" s="75"/>
      <c r="I165" s="76"/>
      <c r="J165" s="198"/>
      <c r="K165" s="199"/>
      <c r="L165" s="208"/>
      <c r="M165" s="209"/>
      <c r="N165" s="97"/>
      <c r="O165" s="86"/>
      <c r="P165" s="75"/>
      <c r="Q165" s="75"/>
      <c r="R165" s="75"/>
      <c r="S165" s="75"/>
      <c r="T165" s="75"/>
      <c r="U165" s="76"/>
      <c r="V165" s="198"/>
      <c r="W165" s="199"/>
      <c r="X165" s="198"/>
      <c r="Y165" s="199"/>
    </row>
    <row r="166" spans="1:25" ht="4.9000000000000004" customHeight="1">
      <c r="A166" s="5"/>
      <c r="B166" s="183"/>
      <c r="C166" s="182"/>
      <c r="D166" s="75"/>
      <c r="E166" s="75"/>
      <c r="F166" s="75"/>
      <c r="G166" s="75"/>
      <c r="H166" s="75"/>
      <c r="I166" s="76"/>
      <c r="J166" s="198"/>
      <c r="K166" s="199"/>
      <c r="L166" s="208"/>
      <c r="M166" s="209"/>
      <c r="N166" s="85"/>
      <c r="O166" s="86"/>
      <c r="P166" s="75"/>
      <c r="Q166" s="75"/>
      <c r="R166" s="75"/>
      <c r="S166" s="75"/>
      <c r="T166" s="75"/>
      <c r="U166" s="76"/>
      <c r="V166" s="198"/>
      <c r="W166" s="199"/>
      <c r="X166" s="198"/>
      <c r="Y166" s="199"/>
    </row>
    <row r="167" spans="1:25" ht="4.9000000000000004" customHeight="1">
      <c r="A167" s="5"/>
      <c r="B167" s="180"/>
      <c r="C167" s="179"/>
      <c r="D167" s="75"/>
      <c r="E167" s="75"/>
      <c r="F167" s="75"/>
      <c r="G167" s="75"/>
      <c r="H167" s="75"/>
      <c r="I167" s="76"/>
      <c r="J167" s="200"/>
      <c r="K167" s="201"/>
      <c r="L167" s="210"/>
      <c r="M167" s="211"/>
      <c r="N167" s="77"/>
      <c r="O167" s="78"/>
      <c r="P167" s="75"/>
      <c r="Q167" s="75"/>
      <c r="R167" s="75"/>
      <c r="S167" s="75"/>
      <c r="T167" s="75"/>
      <c r="U167" s="76"/>
      <c r="V167" s="200"/>
      <c r="W167" s="201"/>
      <c r="X167" s="200"/>
      <c r="Y167" s="201"/>
    </row>
    <row r="168" spans="1:25" ht="6" customHeight="1">
      <c r="A168" s="129">
        <v>0.31944444444444448</v>
      </c>
      <c r="B168" s="180"/>
      <c r="C168" s="179"/>
      <c r="D168" s="75"/>
      <c r="E168" s="75"/>
      <c r="F168" s="75"/>
      <c r="G168" s="75"/>
      <c r="H168" s="75"/>
      <c r="I168" s="76"/>
      <c r="J168" s="202"/>
      <c r="K168" s="203"/>
      <c r="L168" s="212"/>
      <c r="M168" s="213"/>
      <c r="N168" s="77"/>
      <c r="O168" s="78"/>
      <c r="P168" s="75"/>
      <c r="Q168" s="75"/>
      <c r="R168" s="75"/>
      <c r="S168" s="75"/>
      <c r="T168" s="75"/>
      <c r="U168" s="76"/>
      <c r="V168" s="202"/>
      <c r="W168" s="203"/>
      <c r="X168" s="202"/>
      <c r="Y168" s="203"/>
    </row>
    <row r="169" spans="1:25" ht="6" customHeight="1">
      <c r="A169" s="129"/>
      <c r="B169" s="195"/>
      <c r="C169" s="196"/>
      <c r="D169" s="100"/>
      <c r="E169" s="100"/>
      <c r="F169" s="100"/>
      <c r="G169" s="100"/>
      <c r="H169" s="100"/>
      <c r="I169" s="101"/>
      <c r="J169" s="108"/>
      <c r="K169" s="109"/>
      <c r="L169" s="116"/>
      <c r="M169" s="188"/>
      <c r="N169" s="98"/>
      <c r="O169" s="99"/>
      <c r="P169" s="100"/>
      <c r="Q169" s="100"/>
      <c r="R169" s="100"/>
      <c r="S169" s="100"/>
      <c r="T169" s="100"/>
      <c r="U169" s="101"/>
      <c r="V169" s="108"/>
      <c r="W169" s="109"/>
      <c r="X169" s="116"/>
      <c r="Y169" s="117"/>
    </row>
    <row r="170" spans="1:25" ht="6.75" customHeight="1">
      <c r="A170" s="159" t="s">
        <v>35</v>
      </c>
      <c r="B170" s="192"/>
      <c r="C170" s="191"/>
      <c r="D170" s="81"/>
      <c r="E170" s="81"/>
      <c r="F170" s="81"/>
      <c r="G170" s="81"/>
      <c r="H170" s="81"/>
      <c r="I170" s="82"/>
      <c r="J170" s="110"/>
      <c r="K170" s="111"/>
      <c r="L170" s="118"/>
      <c r="M170" s="170"/>
      <c r="N170" s="79"/>
      <c r="O170" s="80"/>
      <c r="P170" s="81"/>
      <c r="Q170" s="81"/>
      <c r="R170" s="81"/>
      <c r="S170" s="81"/>
      <c r="T170" s="81"/>
      <c r="U170" s="82"/>
      <c r="V170" s="110"/>
      <c r="W170" s="111"/>
      <c r="X170" s="118"/>
      <c r="Y170" s="119"/>
    </row>
    <row r="171" spans="1:25" ht="6.75" customHeight="1">
      <c r="A171" s="159"/>
      <c r="B171" s="187"/>
      <c r="C171" s="186"/>
      <c r="D171" s="81"/>
      <c r="E171" s="81"/>
      <c r="F171" s="81"/>
      <c r="G171" s="81"/>
      <c r="H171" s="81"/>
      <c r="I171" s="82"/>
      <c r="J171" s="112"/>
      <c r="K171" s="113"/>
      <c r="L171" s="120"/>
      <c r="M171" s="91"/>
      <c r="N171" s="83"/>
      <c r="O171" s="84"/>
      <c r="P171" s="81"/>
      <c r="Q171" s="81"/>
      <c r="R171" s="81"/>
      <c r="S171" s="81"/>
      <c r="T171" s="81"/>
      <c r="U171" s="82"/>
      <c r="V171" s="112"/>
      <c r="W171" s="113"/>
      <c r="X171" s="120"/>
      <c r="Y171" s="121"/>
    </row>
    <row r="172" spans="1:25" ht="6" customHeight="1">
      <c r="A172" s="129">
        <v>0.34722222222222227</v>
      </c>
      <c r="B172" s="193"/>
      <c r="C172" s="194"/>
      <c r="D172" s="102"/>
      <c r="E172" s="102"/>
      <c r="F172" s="102"/>
      <c r="G172" s="102"/>
      <c r="H172" s="102"/>
      <c r="I172" s="103"/>
      <c r="J172" s="114"/>
      <c r="K172" s="115"/>
      <c r="L172" s="122"/>
      <c r="M172" s="189"/>
      <c r="N172" s="104"/>
      <c r="O172" s="105"/>
      <c r="P172" s="102"/>
      <c r="Q172" s="102"/>
      <c r="R172" s="102"/>
      <c r="S172" s="102"/>
      <c r="T172" s="102"/>
      <c r="U172" s="103"/>
      <c r="V172" s="114"/>
      <c r="W172" s="115"/>
      <c r="X172" s="122"/>
      <c r="Y172" s="123"/>
    </row>
    <row r="173" spans="1:25" ht="6" customHeight="1">
      <c r="A173" s="129"/>
      <c r="B173" s="183"/>
      <c r="C173" s="182"/>
      <c r="D173" s="75"/>
      <c r="E173" s="75"/>
      <c r="F173" s="75"/>
      <c r="G173" s="75"/>
      <c r="H173" s="75"/>
      <c r="I173" s="76"/>
      <c r="J173" s="124"/>
      <c r="K173" s="48"/>
      <c r="L173" s="176"/>
      <c r="M173" s="177"/>
      <c r="N173" s="85"/>
      <c r="O173" s="86"/>
      <c r="P173" s="75"/>
      <c r="Q173" s="75"/>
      <c r="R173" s="75"/>
      <c r="S173" s="75"/>
      <c r="T173" s="75"/>
      <c r="U173" s="76"/>
      <c r="V173" s="124"/>
      <c r="W173" s="48"/>
      <c r="X173" s="124"/>
      <c r="Y173" s="48"/>
    </row>
    <row r="174" spans="1:25" ht="4.9000000000000004" customHeight="1">
      <c r="A174" s="5"/>
      <c r="B174" s="183"/>
      <c r="C174" s="182"/>
      <c r="D174" s="75"/>
      <c r="E174" s="75"/>
      <c r="F174" s="75"/>
      <c r="G174" s="75"/>
      <c r="H174" s="75"/>
      <c r="I174" s="76"/>
      <c r="J174" s="124"/>
      <c r="K174" s="48"/>
      <c r="L174" s="176"/>
      <c r="M174" s="177"/>
      <c r="N174" s="85"/>
      <c r="O174" s="86"/>
      <c r="P174" s="75"/>
      <c r="Q174" s="75"/>
      <c r="R174" s="75"/>
      <c r="S174" s="75"/>
      <c r="T174" s="75"/>
      <c r="U174" s="76"/>
      <c r="V174" s="124"/>
      <c r="W174" s="48"/>
      <c r="X174" s="124"/>
      <c r="Y174" s="48"/>
    </row>
    <row r="175" spans="1:25" ht="4.9000000000000004" customHeight="1">
      <c r="A175" s="5"/>
      <c r="B175" s="180"/>
      <c r="C175" s="179"/>
      <c r="D175" s="75"/>
      <c r="E175" s="75"/>
      <c r="F175" s="75"/>
      <c r="G175" s="75"/>
      <c r="H175" s="75"/>
      <c r="I175" s="76"/>
      <c r="J175" s="124"/>
      <c r="K175" s="48"/>
      <c r="L175" s="176"/>
      <c r="M175" s="177"/>
      <c r="N175" s="77"/>
      <c r="O175" s="78"/>
      <c r="P175" s="75"/>
      <c r="Q175" s="75"/>
      <c r="R175" s="75"/>
      <c r="S175" s="75"/>
      <c r="T175" s="75"/>
      <c r="U175" s="76"/>
      <c r="V175" s="124"/>
      <c r="W175" s="48"/>
      <c r="X175" s="124"/>
      <c r="Y175" s="48"/>
    </row>
    <row r="176" spans="1:25" ht="6" customHeight="1">
      <c r="A176" s="129">
        <v>0.39583333333333331</v>
      </c>
      <c r="B176" s="180"/>
      <c r="C176" s="179"/>
      <c r="D176" s="75"/>
      <c r="E176" s="75"/>
      <c r="F176" s="75"/>
      <c r="G176" s="75"/>
      <c r="H176" s="75"/>
      <c r="I176" s="76"/>
      <c r="J176" s="124"/>
      <c r="K176" s="48"/>
      <c r="L176" s="176"/>
      <c r="M176" s="177"/>
      <c r="N176" s="77"/>
      <c r="O176" s="78"/>
      <c r="P176" s="75"/>
      <c r="Q176" s="75"/>
      <c r="R176" s="75"/>
      <c r="S176" s="75"/>
      <c r="T176" s="75"/>
      <c r="U176" s="76"/>
      <c r="V176" s="124"/>
      <c r="W176" s="48"/>
      <c r="X176" s="124"/>
      <c r="Y176" s="48"/>
    </row>
    <row r="177" spans="1:25" ht="6" customHeight="1">
      <c r="A177" s="130"/>
      <c r="B177" s="192"/>
      <c r="C177" s="191"/>
      <c r="D177" s="81"/>
      <c r="E177" s="81"/>
      <c r="F177" s="81"/>
      <c r="G177" s="81"/>
      <c r="H177" s="81"/>
      <c r="I177" s="82"/>
      <c r="J177" s="87"/>
      <c r="K177" s="35"/>
      <c r="L177" s="125"/>
      <c r="M177" s="93"/>
      <c r="N177" s="79"/>
      <c r="O177" s="80"/>
      <c r="P177" s="81"/>
      <c r="Q177" s="81"/>
      <c r="R177" s="81"/>
      <c r="S177" s="81"/>
      <c r="T177" s="81"/>
      <c r="U177" s="82"/>
      <c r="V177" s="87"/>
      <c r="W177" s="35"/>
      <c r="X177" s="125"/>
      <c r="Y177" s="126"/>
    </row>
    <row r="178" spans="1:25" ht="13.15" customHeight="1">
      <c r="A178" s="150" t="s">
        <v>31</v>
      </c>
      <c r="B178" s="192"/>
      <c r="C178" s="191"/>
      <c r="D178" s="81"/>
      <c r="E178" s="81"/>
      <c r="F178" s="81"/>
      <c r="G178" s="81"/>
      <c r="H178" s="81"/>
      <c r="I178" s="82"/>
      <c r="J178" s="87"/>
      <c r="K178" s="35"/>
      <c r="L178" s="125"/>
      <c r="M178" s="93"/>
      <c r="N178" s="79"/>
      <c r="O178" s="80"/>
      <c r="P178" s="81"/>
      <c r="Q178" s="81"/>
      <c r="R178" s="81"/>
      <c r="S178" s="81"/>
      <c r="T178" s="81"/>
      <c r="U178" s="82"/>
      <c r="V178" s="87"/>
      <c r="W178" s="35"/>
      <c r="X178" s="125"/>
      <c r="Y178" s="126"/>
    </row>
    <row r="179" spans="1:25" ht="13.15" customHeight="1">
      <c r="A179" s="150"/>
      <c r="B179" s="187"/>
      <c r="C179" s="186"/>
      <c r="D179" s="81"/>
      <c r="E179" s="81"/>
      <c r="F179" s="81"/>
      <c r="G179" s="81"/>
      <c r="H179" s="81"/>
      <c r="I179" s="82"/>
      <c r="J179" s="87"/>
      <c r="K179" s="35"/>
      <c r="L179" s="125"/>
      <c r="M179" s="93"/>
      <c r="N179" s="83"/>
      <c r="O179" s="84"/>
      <c r="P179" s="81"/>
      <c r="Q179" s="81"/>
      <c r="R179" s="81"/>
      <c r="S179" s="81"/>
      <c r="T179" s="81"/>
      <c r="U179" s="82"/>
      <c r="V179" s="87"/>
      <c r="W179" s="35"/>
      <c r="X179" s="125"/>
      <c r="Y179" s="126"/>
    </row>
    <row r="180" spans="1:25" ht="6" customHeight="1">
      <c r="A180" s="129">
        <v>0.47916666666666669</v>
      </c>
      <c r="B180" s="187"/>
      <c r="C180" s="186"/>
      <c r="D180" s="81"/>
      <c r="E180" s="81"/>
      <c r="F180" s="81"/>
      <c r="G180" s="81"/>
      <c r="H180" s="81"/>
      <c r="I180" s="82"/>
      <c r="J180" s="87"/>
      <c r="K180" s="35"/>
      <c r="L180" s="125"/>
      <c r="M180" s="93"/>
      <c r="N180" s="83"/>
      <c r="O180" s="84"/>
      <c r="P180" s="81"/>
      <c r="Q180" s="81"/>
      <c r="R180" s="81"/>
      <c r="S180" s="81"/>
      <c r="T180" s="81"/>
      <c r="U180" s="82"/>
      <c r="V180" s="87"/>
      <c r="W180" s="35"/>
      <c r="X180" s="125"/>
      <c r="Y180" s="126"/>
    </row>
    <row r="181" spans="1:25" ht="6" customHeight="1">
      <c r="A181" s="130"/>
      <c r="B181" s="181"/>
      <c r="C181" s="182"/>
      <c r="D181" s="75"/>
      <c r="E181" s="75"/>
      <c r="F181" s="75"/>
      <c r="G181" s="75"/>
      <c r="H181" s="75"/>
      <c r="I181" s="76"/>
      <c r="J181" s="124"/>
      <c r="K181" s="48"/>
      <c r="L181" s="176"/>
      <c r="M181" s="177"/>
      <c r="N181" s="85"/>
      <c r="O181" s="86"/>
      <c r="P181" s="75"/>
      <c r="Q181" s="75"/>
      <c r="R181" s="75"/>
      <c r="S181" s="75"/>
      <c r="T181" s="75"/>
      <c r="U181" s="76"/>
      <c r="V181" s="124"/>
      <c r="W181" s="48"/>
      <c r="X181" s="124"/>
      <c r="Y181" s="48"/>
    </row>
    <row r="182" spans="1:25" ht="4.9000000000000004" customHeight="1">
      <c r="A182" s="5"/>
      <c r="B182" s="183"/>
      <c r="C182" s="182"/>
      <c r="D182" s="75"/>
      <c r="E182" s="75"/>
      <c r="F182" s="75"/>
      <c r="G182" s="75"/>
      <c r="H182" s="75"/>
      <c r="I182" s="76"/>
      <c r="J182" s="124"/>
      <c r="K182" s="48"/>
      <c r="L182" s="176"/>
      <c r="M182" s="177"/>
      <c r="N182" s="85"/>
      <c r="O182" s="86"/>
      <c r="P182" s="75"/>
      <c r="Q182" s="75"/>
      <c r="R182" s="75"/>
      <c r="S182" s="75"/>
      <c r="T182" s="75"/>
      <c r="U182" s="76"/>
      <c r="V182" s="124"/>
      <c r="W182" s="48"/>
      <c r="X182" s="124"/>
      <c r="Y182" s="48"/>
    </row>
    <row r="183" spans="1:25" ht="4.9000000000000004" customHeight="1">
      <c r="A183" s="5"/>
      <c r="B183" s="178"/>
      <c r="C183" s="179"/>
      <c r="D183" s="75"/>
      <c r="E183" s="75"/>
      <c r="F183" s="75"/>
      <c r="G183" s="75"/>
      <c r="H183" s="75"/>
      <c r="I183" s="76"/>
      <c r="J183" s="124"/>
      <c r="K183" s="48"/>
      <c r="L183" s="176"/>
      <c r="M183" s="177"/>
      <c r="N183" s="77"/>
      <c r="O183" s="78"/>
      <c r="P183" s="75"/>
      <c r="Q183" s="75"/>
      <c r="R183" s="75"/>
      <c r="S183" s="75"/>
      <c r="T183" s="75"/>
      <c r="U183" s="76"/>
      <c r="V183" s="124"/>
      <c r="W183" s="48"/>
      <c r="X183" s="124"/>
      <c r="Y183" s="48"/>
    </row>
    <row r="184" spans="1:25" ht="6" customHeight="1">
      <c r="A184" s="129">
        <v>0.5</v>
      </c>
      <c r="B184" s="180"/>
      <c r="C184" s="179"/>
      <c r="D184" s="75"/>
      <c r="E184" s="75"/>
      <c r="F184" s="75"/>
      <c r="G184" s="75"/>
      <c r="H184" s="75"/>
      <c r="I184" s="76"/>
      <c r="J184" s="124"/>
      <c r="K184" s="48"/>
      <c r="L184" s="176"/>
      <c r="M184" s="177"/>
      <c r="N184" s="77"/>
      <c r="O184" s="78"/>
      <c r="P184" s="75"/>
      <c r="Q184" s="75"/>
      <c r="R184" s="75"/>
      <c r="S184" s="75"/>
      <c r="T184" s="75"/>
      <c r="U184" s="76"/>
      <c r="V184" s="124"/>
      <c r="W184" s="48"/>
      <c r="X184" s="124"/>
      <c r="Y184" s="48"/>
    </row>
    <row r="185" spans="1:25" ht="6" customHeight="1">
      <c r="A185" s="130"/>
      <c r="B185" s="197"/>
      <c r="C185" s="196"/>
      <c r="D185" s="100"/>
      <c r="E185" s="100"/>
      <c r="F185" s="100"/>
      <c r="G185" s="100"/>
      <c r="H185" s="100"/>
      <c r="I185" s="101"/>
      <c r="J185" s="108"/>
      <c r="K185" s="109"/>
      <c r="L185" s="116"/>
      <c r="M185" s="188"/>
      <c r="N185" s="98"/>
      <c r="O185" s="99"/>
      <c r="P185" s="100"/>
      <c r="Q185" s="100"/>
      <c r="R185" s="100"/>
      <c r="S185" s="100"/>
      <c r="T185" s="100"/>
      <c r="U185" s="101"/>
      <c r="V185" s="108"/>
      <c r="W185" s="109"/>
      <c r="X185" s="116"/>
      <c r="Y185" s="117"/>
    </row>
    <row r="186" spans="1:25" ht="6.75" customHeight="1">
      <c r="A186" s="151" t="s">
        <v>32</v>
      </c>
      <c r="B186" s="192"/>
      <c r="C186" s="191"/>
      <c r="D186" s="81"/>
      <c r="E186" s="81"/>
      <c r="F186" s="81"/>
      <c r="G186" s="81"/>
      <c r="H186" s="81"/>
      <c r="I186" s="82"/>
      <c r="J186" s="110"/>
      <c r="K186" s="111"/>
      <c r="L186" s="118"/>
      <c r="M186" s="170"/>
      <c r="N186" s="79"/>
      <c r="O186" s="80"/>
      <c r="P186" s="81"/>
      <c r="Q186" s="81"/>
      <c r="R186" s="81"/>
      <c r="S186" s="81"/>
      <c r="T186" s="81"/>
      <c r="U186" s="82"/>
      <c r="V186" s="110"/>
      <c r="W186" s="111"/>
      <c r="X186" s="118"/>
      <c r="Y186" s="119"/>
    </row>
    <row r="187" spans="1:25" ht="6.75" customHeight="1">
      <c r="A187" s="151"/>
      <c r="B187" s="185"/>
      <c r="C187" s="186"/>
      <c r="D187" s="81"/>
      <c r="E187" s="81"/>
      <c r="F187" s="81"/>
      <c r="G187" s="81"/>
      <c r="H187" s="81"/>
      <c r="I187" s="82"/>
      <c r="J187" s="112"/>
      <c r="K187" s="113"/>
      <c r="L187" s="120"/>
      <c r="M187" s="91"/>
      <c r="N187" s="83"/>
      <c r="O187" s="84"/>
      <c r="P187" s="81"/>
      <c r="Q187" s="81"/>
      <c r="R187" s="81"/>
      <c r="S187" s="81"/>
      <c r="T187" s="81"/>
      <c r="U187" s="82"/>
      <c r="V187" s="112"/>
      <c r="W187" s="113"/>
      <c r="X187" s="120"/>
      <c r="Y187" s="121"/>
    </row>
    <row r="188" spans="1:25" ht="6" customHeight="1">
      <c r="A188" s="129">
        <v>0.52777777777777779</v>
      </c>
      <c r="B188" s="193"/>
      <c r="C188" s="194"/>
      <c r="D188" s="102"/>
      <c r="E188" s="102"/>
      <c r="F188" s="102"/>
      <c r="G188" s="102"/>
      <c r="H188" s="102"/>
      <c r="I188" s="103"/>
      <c r="J188" s="114"/>
      <c r="K188" s="115"/>
      <c r="L188" s="122"/>
      <c r="M188" s="189"/>
      <c r="N188" s="104"/>
      <c r="O188" s="105"/>
      <c r="P188" s="102"/>
      <c r="Q188" s="102"/>
      <c r="R188" s="102"/>
      <c r="S188" s="102"/>
      <c r="T188" s="102"/>
      <c r="U188" s="103"/>
      <c r="V188" s="114"/>
      <c r="W188" s="115"/>
      <c r="X188" s="122"/>
      <c r="Y188" s="123"/>
    </row>
    <row r="189" spans="1:25" ht="6" customHeight="1">
      <c r="A189" s="129"/>
      <c r="B189" s="183"/>
      <c r="C189" s="182"/>
      <c r="D189" s="75"/>
      <c r="E189" s="75"/>
      <c r="F189" s="75"/>
      <c r="G189" s="75"/>
      <c r="H189" s="75"/>
      <c r="I189" s="76"/>
      <c r="J189" s="124"/>
      <c r="K189" s="48"/>
      <c r="L189" s="176"/>
      <c r="M189" s="177"/>
      <c r="N189" s="85"/>
      <c r="O189" s="86"/>
      <c r="P189" s="75"/>
      <c r="Q189" s="75"/>
      <c r="R189" s="75"/>
      <c r="S189" s="75"/>
      <c r="T189" s="75"/>
      <c r="U189" s="76"/>
      <c r="V189" s="124"/>
      <c r="W189" s="48"/>
      <c r="X189" s="124"/>
      <c r="Y189" s="48"/>
    </row>
    <row r="190" spans="1:25" ht="4.9000000000000004" customHeight="1">
      <c r="A190" s="5"/>
      <c r="B190" s="183"/>
      <c r="C190" s="182"/>
      <c r="D190" s="75"/>
      <c r="E190" s="75"/>
      <c r="F190" s="75"/>
      <c r="G190" s="75"/>
      <c r="H190" s="75"/>
      <c r="I190" s="76"/>
      <c r="J190" s="124"/>
      <c r="K190" s="48"/>
      <c r="L190" s="176"/>
      <c r="M190" s="177"/>
      <c r="N190" s="85"/>
      <c r="O190" s="86"/>
      <c r="P190" s="75"/>
      <c r="Q190" s="75"/>
      <c r="R190" s="75"/>
      <c r="S190" s="75"/>
      <c r="T190" s="75"/>
      <c r="U190" s="76"/>
      <c r="V190" s="124"/>
      <c r="W190" s="48"/>
      <c r="X190" s="124"/>
      <c r="Y190" s="48"/>
    </row>
    <row r="191" spans="1:25" ht="4.9000000000000004" customHeight="1">
      <c r="A191" s="5"/>
      <c r="B191" s="180"/>
      <c r="C191" s="179"/>
      <c r="D191" s="75"/>
      <c r="E191" s="75"/>
      <c r="F191" s="75"/>
      <c r="G191" s="75"/>
      <c r="H191" s="75"/>
      <c r="I191" s="76"/>
      <c r="J191" s="124"/>
      <c r="K191" s="48"/>
      <c r="L191" s="176"/>
      <c r="M191" s="177"/>
      <c r="N191" s="77"/>
      <c r="O191" s="78"/>
      <c r="P191" s="75"/>
      <c r="Q191" s="75"/>
      <c r="R191" s="75"/>
      <c r="S191" s="75"/>
      <c r="T191" s="75"/>
      <c r="U191" s="76"/>
      <c r="V191" s="124"/>
      <c r="W191" s="48"/>
      <c r="X191" s="124"/>
      <c r="Y191" s="48"/>
    </row>
    <row r="192" spans="1:25" ht="6" customHeight="1">
      <c r="A192" s="129">
        <v>0.5625</v>
      </c>
      <c r="B192" s="180"/>
      <c r="C192" s="179"/>
      <c r="D192" s="75"/>
      <c r="E192" s="75"/>
      <c r="F192" s="75"/>
      <c r="G192" s="75"/>
      <c r="H192" s="75"/>
      <c r="I192" s="76"/>
      <c r="J192" s="124"/>
      <c r="K192" s="48"/>
      <c r="L192" s="176"/>
      <c r="M192" s="177"/>
      <c r="N192" s="77"/>
      <c r="O192" s="78"/>
      <c r="P192" s="75"/>
      <c r="Q192" s="75"/>
      <c r="R192" s="75"/>
      <c r="S192" s="75"/>
      <c r="T192" s="75"/>
      <c r="U192" s="76"/>
      <c r="V192" s="124"/>
      <c r="W192" s="48"/>
      <c r="X192" s="124"/>
      <c r="Y192" s="48"/>
    </row>
    <row r="193" spans="1:25" ht="6" customHeight="1">
      <c r="A193" s="130"/>
      <c r="B193" s="190"/>
      <c r="C193" s="191"/>
      <c r="D193" s="81"/>
      <c r="E193" s="81"/>
      <c r="F193" s="81"/>
      <c r="G193" s="81"/>
      <c r="H193" s="81"/>
      <c r="I193" s="82"/>
      <c r="J193" s="87"/>
      <c r="K193" s="35"/>
      <c r="L193" s="125"/>
      <c r="M193" s="93"/>
      <c r="N193" s="79"/>
      <c r="O193" s="80"/>
      <c r="P193" s="81"/>
      <c r="Q193" s="81"/>
      <c r="R193" s="81"/>
      <c r="S193" s="81"/>
      <c r="T193" s="81"/>
      <c r="U193" s="82"/>
      <c r="V193" s="87"/>
      <c r="W193" s="35"/>
      <c r="X193" s="125"/>
      <c r="Y193" s="126"/>
    </row>
    <row r="194" spans="1:25" ht="13.15" customHeight="1">
      <c r="A194" s="151" t="s">
        <v>33</v>
      </c>
      <c r="B194" s="192"/>
      <c r="C194" s="191"/>
      <c r="D194" s="81"/>
      <c r="E194" s="81"/>
      <c r="F194" s="81"/>
      <c r="G194" s="81"/>
      <c r="H194" s="81"/>
      <c r="I194" s="82"/>
      <c r="J194" s="87"/>
      <c r="K194" s="35"/>
      <c r="L194" s="125"/>
      <c r="M194" s="93"/>
      <c r="N194" s="79"/>
      <c r="O194" s="80"/>
      <c r="P194" s="81"/>
      <c r="Q194" s="81"/>
      <c r="R194" s="81"/>
      <c r="S194" s="81"/>
      <c r="T194" s="81"/>
      <c r="U194" s="82"/>
      <c r="V194" s="87"/>
      <c r="W194" s="35"/>
      <c r="X194" s="125"/>
      <c r="Y194" s="126"/>
    </row>
    <row r="195" spans="1:25" ht="13.15" customHeight="1">
      <c r="A195" s="151"/>
      <c r="B195" s="185"/>
      <c r="C195" s="186"/>
      <c r="D195" s="81"/>
      <c r="E195" s="81"/>
      <c r="F195" s="81"/>
      <c r="G195" s="81"/>
      <c r="H195" s="81"/>
      <c r="I195" s="82"/>
      <c r="J195" s="87"/>
      <c r="K195" s="35"/>
      <c r="L195" s="125"/>
      <c r="M195" s="93"/>
      <c r="N195" s="83"/>
      <c r="O195" s="84"/>
      <c r="P195" s="81"/>
      <c r="Q195" s="81"/>
      <c r="R195" s="81"/>
      <c r="S195" s="81"/>
      <c r="T195" s="81"/>
      <c r="U195" s="82"/>
      <c r="V195" s="87"/>
      <c r="W195" s="35"/>
      <c r="X195" s="125"/>
      <c r="Y195" s="126"/>
    </row>
    <row r="196" spans="1:25" ht="6" customHeight="1">
      <c r="A196" s="129">
        <v>0.64583333333333337</v>
      </c>
      <c r="B196" s="187"/>
      <c r="C196" s="186"/>
      <c r="D196" s="81"/>
      <c r="E196" s="81"/>
      <c r="F196" s="81"/>
      <c r="G196" s="81"/>
      <c r="H196" s="81"/>
      <c r="I196" s="82"/>
      <c r="J196" s="87"/>
      <c r="K196" s="35"/>
      <c r="L196" s="125"/>
      <c r="M196" s="93"/>
      <c r="N196" s="83"/>
      <c r="O196" s="84"/>
      <c r="P196" s="81"/>
      <c r="Q196" s="81"/>
      <c r="R196" s="81"/>
      <c r="S196" s="81"/>
      <c r="T196" s="81"/>
      <c r="U196" s="82"/>
      <c r="V196" s="87"/>
      <c r="W196" s="35"/>
      <c r="X196" s="125"/>
      <c r="Y196" s="126"/>
    </row>
    <row r="197" spans="1:25" ht="6" customHeight="1">
      <c r="A197" s="130"/>
      <c r="B197" s="183"/>
      <c r="C197" s="182"/>
      <c r="D197" s="75"/>
      <c r="E197" s="75"/>
      <c r="F197" s="75"/>
      <c r="G197" s="75"/>
      <c r="H197" s="75"/>
      <c r="I197" s="76"/>
      <c r="J197" s="124"/>
      <c r="K197" s="48"/>
      <c r="L197" s="176"/>
      <c r="M197" s="177"/>
      <c r="N197" s="85"/>
      <c r="O197" s="86"/>
      <c r="P197" s="75"/>
      <c r="Q197" s="75"/>
      <c r="R197" s="75"/>
      <c r="S197" s="75"/>
      <c r="T197" s="75"/>
      <c r="U197" s="76"/>
      <c r="V197" s="124"/>
      <c r="W197" s="48"/>
      <c r="X197" s="124"/>
      <c r="Y197" s="48"/>
    </row>
    <row r="198" spans="1:25" ht="4.9000000000000004" customHeight="1">
      <c r="A198" s="5"/>
      <c r="B198" s="183"/>
      <c r="C198" s="182"/>
      <c r="D198" s="75"/>
      <c r="E198" s="75"/>
      <c r="F198" s="75"/>
      <c r="G198" s="75"/>
      <c r="H198" s="75"/>
      <c r="I198" s="76"/>
      <c r="J198" s="124"/>
      <c r="K198" s="48"/>
      <c r="L198" s="176"/>
      <c r="M198" s="177"/>
      <c r="N198" s="85"/>
      <c r="O198" s="86"/>
      <c r="P198" s="75"/>
      <c r="Q198" s="75"/>
      <c r="R198" s="75"/>
      <c r="S198" s="75"/>
      <c r="T198" s="75"/>
      <c r="U198" s="76"/>
      <c r="V198" s="124"/>
      <c r="W198" s="48"/>
      <c r="X198" s="124"/>
      <c r="Y198" s="48"/>
    </row>
    <row r="199" spans="1:25" ht="4.9000000000000004" customHeight="1">
      <c r="A199" s="5"/>
      <c r="B199" s="180"/>
      <c r="C199" s="179"/>
      <c r="D199" s="75"/>
      <c r="E199" s="75"/>
      <c r="F199" s="75"/>
      <c r="G199" s="75"/>
      <c r="H199" s="75"/>
      <c r="I199" s="76"/>
      <c r="J199" s="124"/>
      <c r="K199" s="48"/>
      <c r="L199" s="176"/>
      <c r="M199" s="177"/>
      <c r="N199" s="77"/>
      <c r="O199" s="78"/>
      <c r="P199" s="75"/>
      <c r="Q199" s="75"/>
      <c r="R199" s="75"/>
      <c r="S199" s="75"/>
      <c r="T199" s="75"/>
      <c r="U199" s="76"/>
      <c r="V199" s="124"/>
      <c r="W199" s="48"/>
      <c r="X199" s="124"/>
      <c r="Y199" s="48"/>
    </row>
    <row r="200" spans="1:25" ht="6" customHeight="1">
      <c r="A200" s="129">
        <v>0.72222222222222221</v>
      </c>
      <c r="B200" s="180"/>
      <c r="C200" s="179"/>
      <c r="D200" s="75"/>
      <c r="E200" s="75"/>
      <c r="F200" s="75"/>
      <c r="G200" s="75"/>
      <c r="H200" s="75"/>
      <c r="I200" s="76"/>
      <c r="J200" s="124"/>
      <c r="K200" s="48"/>
      <c r="L200" s="176"/>
      <c r="M200" s="177"/>
      <c r="N200" s="77"/>
      <c r="O200" s="78"/>
      <c r="P200" s="75"/>
      <c r="Q200" s="75"/>
      <c r="R200" s="75"/>
      <c r="S200" s="75"/>
      <c r="T200" s="75"/>
      <c r="U200" s="76"/>
      <c r="V200" s="124"/>
      <c r="W200" s="48"/>
      <c r="X200" s="124"/>
      <c r="Y200" s="48"/>
    </row>
    <row r="201" spans="1:25" ht="6" customHeight="1">
      <c r="A201" s="130"/>
      <c r="B201" s="195"/>
      <c r="C201" s="196"/>
      <c r="D201" s="100"/>
      <c r="E201" s="100"/>
      <c r="F201" s="100"/>
      <c r="G201" s="100"/>
      <c r="H201" s="100"/>
      <c r="I201" s="101"/>
      <c r="J201" s="108"/>
      <c r="K201" s="109"/>
      <c r="L201" s="116"/>
      <c r="M201" s="188"/>
      <c r="N201" s="98"/>
      <c r="O201" s="99"/>
      <c r="P201" s="100"/>
      <c r="Q201" s="100"/>
      <c r="R201" s="100"/>
      <c r="S201" s="100"/>
      <c r="T201" s="100"/>
      <c r="U201" s="101"/>
      <c r="V201" s="108"/>
      <c r="W201" s="109"/>
      <c r="X201" s="116"/>
      <c r="Y201" s="117"/>
    </row>
    <row r="202" spans="1:25" ht="6.75" customHeight="1">
      <c r="A202" s="150" t="s">
        <v>34</v>
      </c>
      <c r="B202" s="192"/>
      <c r="C202" s="191"/>
      <c r="D202" s="81"/>
      <c r="E202" s="81"/>
      <c r="F202" s="81"/>
      <c r="G202" s="81"/>
      <c r="H202" s="81"/>
      <c r="I202" s="82"/>
      <c r="J202" s="110"/>
      <c r="K202" s="111"/>
      <c r="L202" s="118"/>
      <c r="M202" s="170"/>
      <c r="N202" s="79"/>
      <c r="O202" s="80"/>
      <c r="P202" s="81"/>
      <c r="Q202" s="81"/>
      <c r="R202" s="81"/>
      <c r="S202" s="81"/>
      <c r="T202" s="81"/>
      <c r="U202" s="82"/>
      <c r="V202" s="110"/>
      <c r="W202" s="111"/>
      <c r="X202" s="118"/>
      <c r="Y202" s="119"/>
    </row>
    <row r="203" spans="1:25" ht="6.75" customHeight="1">
      <c r="A203" s="150"/>
      <c r="B203" s="187"/>
      <c r="C203" s="186"/>
      <c r="D203" s="81"/>
      <c r="E203" s="81"/>
      <c r="F203" s="81"/>
      <c r="G203" s="81"/>
      <c r="H203" s="81"/>
      <c r="I203" s="82"/>
      <c r="J203" s="112"/>
      <c r="K203" s="113"/>
      <c r="L203" s="120"/>
      <c r="M203" s="91"/>
      <c r="N203" s="83"/>
      <c r="O203" s="84"/>
      <c r="P203" s="81"/>
      <c r="Q203" s="81"/>
      <c r="R203" s="81"/>
      <c r="S203" s="81"/>
      <c r="T203" s="81"/>
      <c r="U203" s="82"/>
      <c r="V203" s="112"/>
      <c r="W203" s="113"/>
      <c r="X203" s="120"/>
      <c r="Y203" s="121"/>
    </row>
    <row r="204" spans="1:25" ht="6" customHeight="1">
      <c r="A204" s="129">
        <v>0.75</v>
      </c>
      <c r="B204" s="193"/>
      <c r="C204" s="194"/>
      <c r="D204" s="102"/>
      <c r="E204" s="102"/>
      <c r="F204" s="102"/>
      <c r="G204" s="102"/>
      <c r="H204" s="102"/>
      <c r="I204" s="103"/>
      <c r="J204" s="114"/>
      <c r="K204" s="115"/>
      <c r="L204" s="122"/>
      <c r="M204" s="189"/>
      <c r="N204" s="104"/>
      <c r="O204" s="105"/>
      <c r="P204" s="102"/>
      <c r="Q204" s="102"/>
      <c r="R204" s="102"/>
      <c r="S204" s="102"/>
      <c r="T204" s="102"/>
      <c r="U204" s="103"/>
      <c r="V204" s="114"/>
      <c r="W204" s="115"/>
      <c r="X204" s="122"/>
      <c r="Y204" s="123"/>
    </row>
    <row r="205" spans="1:25" ht="6" customHeight="1">
      <c r="A205" s="130"/>
      <c r="B205" s="183"/>
      <c r="C205" s="182"/>
      <c r="D205" s="75"/>
      <c r="E205" s="75"/>
      <c r="F205" s="75"/>
      <c r="G205" s="75"/>
      <c r="H205" s="75"/>
      <c r="I205" s="76"/>
      <c r="J205" s="124"/>
      <c r="K205" s="48"/>
      <c r="L205" s="176"/>
      <c r="M205" s="177"/>
      <c r="N205" s="85"/>
      <c r="O205" s="86"/>
      <c r="P205" s="75"/>
      <c r="Q205" s="75"/>
      <c r="R205" s="75"/>
      <c r="S205" s="75"/>
      <c r="T205" s="75"/>
      <c r="U205" s="76"/>
      <c r="V205" s="124"/>
      <c r="W205" s="48"/>
      <c r="X205" s="124"/>
      <c r="Y205" s="48"/>
    </row>
    <row r="206" spans="1:25" ht="4.9000000000000004" customHeight="1">
      <c r="A206" s="5"/>
      <c r="B206" s="183"/>
      <c r="C206" s="182"/>
      <c r="D206" s="75"/>
      <c r="E206" s="75"/>
      <c r="F206" s="75"/>
      <c r="G206" s="75"/>
      <c r="H206" s="75"/>
      <c r="I206" s="76"/>
      <c r="J206" s="124"/>
      <c r="K206" s="48"/>
      <c r="L206" s="176"/>
      <c r="M206" s="177"/>
      <c r="N206" s="85"/>
      <c r="O206" s="86"/>
      <c r="P206" s="75"/>
      <c r="Q206" s="75"/>
      <c r="R206" s="75"/>
      <c r="S206" s="75"/>
      <c r="T206" s="75"/>
      <c r="U206" s="76"/>
      <c r="V206" s="124"/>
      <c r="W206" s="48"/>
      <c r="X206" s="124"/>
      <c r="Y206" s="48"/>
    </row>
    <row r="207" spans="1:25" ht="4.9000000000000004" customHeight="1">
      <c r="A207" s="5"/>
      <c r="B207" s="180"/>
      <c r="C207" s="179"/>
      <c r="D207" s="75"/>
      <c r="E207" s="75"/>
      <c r="F207" s="75"/>
      <c r="G207" s="75"/>
      <c r="H207" s="75"/>
      <c r="I207" s="76"/>
      <c r="J207" s="124"/>
      <c r="K207" s="48"/>
      <c r="L207" s="176"/>
      <c r="M207" s="177"/>
      <c r="N207" s="77"/>
      <c r="O207" s="78"/>
      <c r="P207" s="75"/>
      <c r="Q207" s="75"/>
      <c r="R207" s="75"/>
      <c r="S207" s="75"/>
      <c r="T207" s="75"/>
      <c r="U207" s="76"/>
      <c r="V207" s="124"/>
      <c r="W207" s="48"/>
      <c r="X207" s="124"/>
      <c r="Y207" s="48"/>
    </row>
    <row r="208" spans="1:25" ht="6" customHeight="1">
      <c r="A208" s="129">
        <v>0.77083333333333337</v>
      </c>
      <c r="B208" s="180"/>
      <c r="C208" s="179"/>
      <c r="D208" s="75"/>
      <c r="E208" s="75"/>
      <c r="F208" s="75"/>
      <c r="G208" s="75"/>
      <c r="H208" s="75"/>
      <c r="I208" s="76"/>
      <c r="J208" s="124"/>
      <c r="K208" s="48"/>
      <c r="L208" s="176"/>
      <c r="M208" s="177"/>
      <c r="N208" s="77"/>
      <c r="O208" s="78"/>
      <c r="P208" s="75"/>
      <c r="Q208" s="75"/>
      <c r="R208" s="75"/>
      <c r="S208" s="75"/>
      <c r="T208" s="75"/>
      <c r="U208" s="76"/>
      <c r="V208" s="124"/>
      <c r="W208" s="48"/>
      <c r="X208" s="124"/>
      <c r="Y208" s="48"/>
    </row>
    <row r="209" spans="1:25" ht="6" customHeight="1">
      <c r="A209" s="130"/>
      <c r="B209" s="190"/>
      <c r="C209" s="191"/>
      <c r="D209" s="81"/>
      <c r="E209" s="81"/>
      <c r="F209" s="81"/>
      <c r="G209" s="81"/>
      <c r="H209" s="81"/>
      <c r="I209" s="82"/>
      <c r="J209" s="87"/>
      <c r="K209" s="35"/>
      <c r="L209" s="125"/>
      <c r="M209" s="93"/>
      <c r="N209" s="79"/>
      <c r="O209" s="80"/>
      <c r="P209" s="81"/>
      <c r="Q209" s="81"/>
      <c r="R209" s="81"/>
      <c r="S209" s="81"/>
      <c r="T209" s="81"/>
      <c r="U209" s="82"/>
      <c r="V209" s="87"/>
      <c r="W209" s="35"/>
      <c r="X209" s="125"/>
      <c r="Y209" s="126"/>
    </row>
    <row r="210" spans="1:25" ht="13.15" customHeight="1">
      <c r="A210" s="127" t="s">
        <v>47</v>
      </c>
      <c r="B210" s="192"/>
      <c r="C210" s="191"/>
      <c r="D210" s="81"/>
      <c r="E210" s="81"/>
      <c r="F210" s="81"/>
      <c r="G210" s="81"/>
      <c r="H210" s="81"/>
      <c r="I210" s="82"/>
      <c r="J210" s="87"/>
      <c r="K210" s="35"/>
      <c r="L210" s="125"/>
      <c r="M210" s="93"/>
      <c r="N210" s="79"/>
      <c r="O210" s="80"/>
      <c r="P210" s="81"/>
      <c r="Q210" s="81"/>
      <c r="R210" s="81"/>
      <c r="S210" s="81"/>
      <c r="T210" s="81"/>
      <c r="U210" s="82"/>
      <c r="V210" s="87"/>
      <c r="W210" s="35"/>
      <c r="X210" s="125"/>
      <c r="Y210" s="126"/>
    </row>
    <row r="211" spans="1:25" ht="13.15" customHeight="1">
      <c r="A211" s="127"/>
      <c r="B211" s="185"/>
      <c r="C211" s="186"/>
      <c r="D211" s="81"/>
      <c r="E211" s="81"/>
      <c r="F211" s="81"/>
      <c r="G211" s="81"/>
      <c r="H211" s="81"/>
      <c r="I211" s="82"/>
      <c r="J211" s="87"/>
      <c r="K211" s="35"/>
      <c r="L211" s="125"/>
      <c r="M211" s="93"/>
      <c r="N211" s="83"/>
      <c r="O211" s="84"/>
      <c r="P211" s="81"/>
      <c r="Q211" s="81"/>
      <c r="R211" s="81"/>
      <c r="S211" s="81"/>
      <c r="T211" s="81"/>
      <c r="U211" s="82"/>
      <c r="V211" s="87"/>
      <c r="W211" s="35"/>
      <c r="X211" s="125"/>
      <c r="Y211" s="126"/>
    </row>
    <row r="212" spans="1:25" ht="6" customHeight="1">
      <c r="A212" s="129">
        <v>0.85416666666666663</v>
      </c>
      <c r="B212" s="187"/>
      <c r="C212" s="186"/>
      <c r="D212" s="81"/>
      <c r="E212" s="81"/>
      <c r="F212" s="81"/>
      <c r="G212" s="81"/>
      <c r="H212" s="81"/>
      <c r="I212" s="82"/>
      <c r="J212" s="87"/>
      <c r="K212" s="35"/>
      <c r="L212" s="125"/>
      <c r="M212" s="93"/>
      <c r="N212" s="83"/>
      <c r="O212" s="84"/>
      <c r="P212" s="81"/>
      <c r="Q212" s="81"/>
      <c r="R212" s="81"/>
      <c r="S212" s="81"/>
      <c r="T212" s="81"/>
      <c r="U212" s="82"/>
      <c r="V212" s="87"/>
      <c r="W212" s="35"/>
      <c r="X212" s="125"/>
      <c r="Y212" s="126"/>
    </row>
    <row r="213" spans="1:25" ht="6" customHeight="1">
      <c r="A213" s="130"/>
      <c r="B213" s="181"/>
      <c r="C213" s="182"/>
      <c r="D213" s="75"/>
      <c r="E213" s="75"/>
      <c r="F213" s="75"/>
      <c r="G213" s="75"/>
      <c r="H213" s="75"/>
      <c r="I213" s="76"/>
      <c r="J213" s="124"/>
      <c r="K213" s="48"/>
      <c r="L213" s="176"/>
      <c r="M213" s="177"/>
      <c r="N213" s="85"/>
      <c r="O213" s="86"/>
      <c r="P213" s="75"/>
      <c r="Q213" s="75"/>
      <c r="R213" s="75"/>
      <c r="S213" s="75"/>
      <c r="T213" s="75"/>
      <c r="U213" s="76"/>
      <c r="V213" s="124"/>
      <c r="W213" s="48"/>
      <c r="X213" s="124"/>
      <c r="Y213" s="48"/>
    </row>
    <row r="214" spans="1:25" ht="4.9000000000000004" customHeight="1">
      <c r="A214" s="5"/>
      <c r="B214" s="183"/>
      <c r="C214" s="182"/>
      <c r="D214" s="75"/>
      <c r="E214" s="75"/>
      <c r="F214" s="75"/>
      <c r="G214" s="75"/>
      <c r="H214" s="75"/>
      <c r="I214" s="76"/>
      <c r="J214" s="124"/>
      <c r="K214" s="48"/>
      <c r="L214" s="176"/>
      <c r="M214" s="177"/>
      <c r="N214" s="85"/>
      <c r="O214" s="86"/>
      <c r="P214" s="75"/>
      <c r="Q214" s="75"/>
      <c r="R214" s="75"/>
      <c r="S214" s="75"/>
      <c r="T214" s="75"/>
      <c r="U214" s="76"/>
      <c r="V214" s="124"/>
      <c r="W214" s="48"/>
      <c r="X214" s="124"/>
      <c r="Y214" s="48"/>
    </row>
    <row r="215" spans="1:25" ht="4.9000000000000004" customHeight="1">
      <c r="A215" s="5"/>
      <c r="B215" s="178"/>
      <c r="C215" s="179"/>
      <c r="D215" s="75"/>
      <c r="E215" s="75"/>
      <c r="F215" s="75"/>
      <c r="G215" s="75"/>
      <c r="H215" s="75"/>
      <c r="I215" s="76"/>
      <c r="J215" s="124"/>
      <c r="K215" s="48"/>
      <c r="L215" s="176"/>
      <c r="M215" s="177"/>
      <c r="N215" s="77"/>
      <c r="O215" s="78"/>
      <c r="P215" s="75"/>
      <c r="Q215" s="75"/>
      <c r="R215" s="75"/>
      <c r="S215" s="75"/>
      <c r="T215" s="75"/>
      <c r="U215" s="76"/>
      <c r="V215" s="124"/>
      <c r="W215" s="48"/>
      <c r="X215" s="124"/>
      <c r="Y215" s="48"/>
    </row>
    <row r="216" spans="1:25" ht="6" customHeight="1">
      <c r="A216" s="129">
        <v>0.9375</v>
      </c>
      <c r="B216" s="180"/>
      <c r="C216" s="179"/>
      <c r="D216" s="75"/>
      <c r="E216" s="75"/>
      <c r="F216" s="75"/>
      <c r="G216" s="75"/>
      <c r="H216" s="75"/>
      <c r="I216" s="76"/>
      <c r="J216" s="124"/>
      <c r="K216" s="48"/>
      <c r="L216" s="176"/>
      <c r="M216" s="177"/>
      <c r="N216" s="77"/>
      <c r="O216" s="78"/>
      <c r="P216" s="75"/>
      <c r="Q216" s="75"/>
      <c r="R216" s="75"/>
      <c r="S216" s="75"/>
      <c r="T216" s="75"/>
      <c r="U216" s="76"/>
      <c r="V216" s="124"/>
      <c r="W216" s="48"/>
      <c r="X216" s="124"/>
      <c r="Y216" s="48"/>
    </row>
    <row r="217" spans="1:25" ht="6" customHeight="1">
      <c r="A217" s="130"/>
      <c r="B217" s="174"/>
      <c r="C217" s="81"/>
      <c r="D217" s="81"/>
      <c r="E217" s="81"/>
      <c r="F217" s="81"/>
      <c r="G217" s="81"/>
      <c r="H217" s="81"/>
      <c r="I217" s="82"/>
      <c r="J217" s="89"/>
      <c r="K217" s="38"/>
      <c r="L217" s="168"/>
      <c r="M217" s="169"/>
      <c r="N217" s="93"/>
      <c r="O217" s="94"/>
      <c r="P217" s="81"/>
      <c r="Q217" s="81"/>
      <c r="R217" s="81"/>
      <c r="S217" s="81"/>
      <c r="T217" s="81"/>
      <c r="U217" s="82"/>
      <c r="V217" s="89"/>
      <c r="W217" s="38"/>
      <c r="X217" s="168"/>
      <c r="Y217" s="171"/>
    </row>
    <row r="218" spans="1:25" ht="7.9" customHeight="1">
      <c r="A218" s="1"/>
      <c r="B218" s="175"/>
      <c r="C218" s="172"/>
      <c r="D218" s="172"/>
      <c r="E218" s="172"/>
      <c r="F218" s="172"/>
      <c r="G218" s="172"/>
      <c r="H218" s="172"/>
      <c r="I218" s="173"/>
      <c r="J218" s="110"/>
      <c r="K218" s="111"/>
      <c r="L218" s="118"/>
      <c r="M218" s="170"/>
      <c r="N218" s="169"/>
      <c r="O218" s="184"/>
      <c r="P218" s="172"/>
      <c r="Q218" s="172"/>
      <c r="R218" s="172"/>
      <c r="S218" s="172"/>
      <c r="T218" s="172"/>
      <c r="U218" s="173"/>
      <c r="V218" s="110"/>
      <c r="W218" s="111"/>
      <c r="X218" s="118"/>
      <c r="Y218" s="119"/>
    </row>
    <row r="219" spans="1:25" ht="4.9000000000000004" customHeight="1">
      <c r="B219" s="8"/>
      <c r="C219" s="8"/>
      <c r="D219" s="8"/>
      <c r="E219" s="8"/>
      <c r="F219" s="7"/>
      <c r="G219" s="7"/>
      <c r="H219" s="8"/>
      <c r="I219" s="8"/>
      <c r="J219" s="8"/>
      <c r="K219" s="8"/>
      <c r="L219" s="8"/>
      <c r="M219" s="7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s="2" customFormat="1" ht="19.899999999999999" customHeight="1">
      <c r="A220" s="28" t="s">
        <v>117</v>
      </c>
      <c r="B220" s="110" t="s">
        <v>71</v>
      </c>
      <c r="C220" s="111"/>
      <c r="D220" s="111"/>
      <c r="E220" s="111"/>
      <c r="F220" s="111"/>
      <c r="G220" s="111"/>
      <c r="H220" s="111"/>
      <c r="I220" s="165"/>
      <c r="J220" s="112" t="s">
        <v>25</v>
      </c>
      <c r="K220" s="113"/>
      <c r="L220" s="120" t="s">
        <v>23</v>
      </c>
      <c r="M220" s="91"/>
      <c r="N220" s="91" t="s">
        <v>72</v>
      </c>
      <c r="O220" s="91"/>
      <c r="P220" s="91"/>
      <c r="Q220" s="91"/>
      <c r="R220" s="91"/>
      <c r="S220" s="91"/>
      <c r="T220" s="91"/>
      <c r="U220" s="121"/>
      <c r="V220" s="112" t="s">
        <v>25</v>
      </c>
      <c r="W220" s="113"/>
      <c r="X220" s="110" t="s">
        <v>23</v>
      </c>
      <c r="Y220" s="165"/>
    </row>
    <row r="221" spans="1:25" ht="6" customHeight="1">
      <c r="B221" s="160"/>
      <c r="C221" s="95"/>
      <c r="D221" s="162"/>
      <c r="E221" s="113"/>
      <c r="F221" s="113"/>
      <c r="G221" s="113"/>
      <c r="H221" s="113"/>
      <c r="I221" s="163"/>
      <c r="J221" s="112"/>
      <c r="K221" s="163"/>
      <c r="L221" s="112"/>
      <c r="M221" s="164"/>
      <c r="N221" s="166"/>
      <c r="O221" s="167"/>
      <c r="P221" s="162"/>
      <c r="Q221" s="113"/>
      <c r="R221" s="113"/>
      <c r="S221" s="113"/>
      <c r="T221" s="113"/>
      <c r="U221" s="163"/>
      <c r="V221" s="112"/>
      <c r="W221" s="163"/>
      <c r="X221" s="112"/>
      <c r="Y221" s="163"/>
    </row>
    <row r="222" spans="1:25" ht="6" customHeight="1">
      <c r="A222" s="129">
        <v>0.27083333333333331</v>
      </c>
      <c r="B222" s="161"/>
      <c r="C222" s="81"/>
      <c r="D222" s="34"/>
      <c r="E222" s="35"/>
      <c r="F222" s="35"/>
      <c r="G222" s="35"/>
      <c r="H222" s="35"/>
      <c r="I222" s="36"/>
      <c r="J222" s="87"/>
      <c r="K222" s="36"/>
      <c r="L222" s="87"/>
      <c r="M222" s="88"/>
      <c r="N222" s="30"/>
      <c r="O222" s="31"/>
      <c r="P222" s="34"/>
      <c r="Q222" s="35"/>
      <c r="R222" s="35"/>
      <c r="S222" s="35"/>
      <c r="T222" s="35"/>
      <c r="U222" s="36"/>
      <c r="V222" s="87"/>
      <c r="W222" s="36"/>
      <c r="X222" s="87"/>
      <c r="Y222" s="36"/>
    </row>
    <row r="223" spans="1:25" ht="6" customHeight="1">
      <c r="A223" s="130"/>
      <c r="B223" s="153"/>
      <c r="C223" s="74"/>
      <c r="D223" s="46"/>
      <c r="E223" s="47"/>
      <c r="F223" s="47"/>
      <c r="G223" s="47"/>
      <c r="H223" s="47"/>
      <c r="I223" s="48"/>
      <c r="J223" s="124"/>
      <c r="K223" s="48"/>
      <c r="L223" s="124"/>
      <c r="M223" s="135"/>
      <c r="N223" s="73"/>
      <c r="O223" s="74"/>
      <c r="P223" s="46"/>
      <c r="Q223" s="47"/>
      <c r="R223" s="47"/>
      <c r="S223" s="47"/>
      <c r="T223" s="47"/>
      <c r="U223" s="48"/>
      <c r="V223" s="124"/>
      <c r="W223" s="48"/>
      <c r="X223" s="124"/>
      <c r="Y223" s="48"/>
    </row>
    <row r="224" spans="1:25" ht="4.9000000000000004" customHeight="1">
      <c r="A224" s="5"/>
      <c r="B224" s="153"/>
      <c r="C224" s="74"/>
      <c r="D224" s="46"/>
      <c r="E224" s="47"/>
      <c r="F224" s="47"/>
      <c r="G224" s="47"/>
      <c r="H224" s="47"/>
      <c r="I224" s="48"/>
      <c r="J224" s="124"/>
      <c r="K224" s="48"/>
      <c r="L224" s="124"/>
      <c r="M224" s="135"/>
      <c r="N224" s="73"/>
      <c r="O224" s="74"/>
      <c r="P224" s="46"/>
      <c r="Q224" s="47"/>
      <c r="R224" s="47"/>
      <c r="S224" s="47"/>
      <c r="T224" s="47"/>
      <c r="U224" s="48"/>
      <c r="V224" s="124"/>
      <c r="W224" s="48"/>
      <c r="X224" s="124"/>
      <c r="Y224" s="48"/>
    </row>
    <row r="225" spans="1:25" ht="4.9000000000000004" customHeight="1">
      <c r="A225" s="5"/>
      <c r="B225" s="133"/>
      <c r="C225" s="50"/>
      <c r="D225" s="46"/>
      <c r="E225" s="47"/>
      <c r="F225" s="47"/>
      <c r="G225" s="47"/>
      <c r="H225" s="47"/>
      <c r="I225" s="48"/>
      <c r="J225" s="124"/>
      <c r="K225" s="48"/>
      <c r="L225" s="124"/>
      <c r="M225" s="135"/>
      <c r="N225" s="49"/>
      <c r="O225" s="50"/>
      <c r="P225" s="46"/>
      <c r="Q225" s="47"/>
      <c r="R225" s="47"/>
      <c r="S225" s="47"/>
      <c r="T225" s="47"/>
      <c r="U225" s="48"/>
      <c r="V225" s="124"/>
      <c r="W225" s="48"/>
      <c r="X225" s="124"/>
      <c r="Y225" s="48"/>
    </row>
    <row r="226" spans="1:25" ht="6" customHeight="1">
      <c r="A226" s="129">
        <v>0.31944444444444448</v>
      </c>
      <c r="B226" s="156"/>
      <c r="C226" s="72"/>
      <c r="D226" s="68"/>
      <c r="E226" s="69"/>
      <c r="F226" s="69"/>
      <c r="G226" s="69"/>
      <c r="H226" s="69"/>
      <c r="I226" s="70"/>
      <c r="J226" s="139"/>
      <c r="K226" s="70"/>
      <c r="L226" s="139"/>
      <c r="M226" s="154"/>
      <c r="N226" s="71"/>
      <c r="O226" s="72"/>
      <c r="P226" s="68"/>
      <c r="Q226" s="69"/>
      <c r="R226" s="69"/>
      <c r="S226" s="69"/>
      <c r="T226" s="69"/>
      <c r="U226" s="70"/>
      <c r="V226" s="139"/>
      <c r="W226" s="70"/>
      <c r="X226" s="139"/>
      <c r="Y226" s="70"/>
    </row>
    <row r="227" spans="1:25" ht="6" customHeight="1">
      <c r="A227" s="129"/>
      <c r="B227" s="144"/>
      <c r="C227" s="145"/>
      <c r="D227" s="53"/>
      <c r="E227" s="54"/>
      <c r="F227" s="54"/>
      <c r="G227" s="54"/>
      <c r="H227" s="54"/>
      <c r="I227" s="55"/>
      <c r="J227" s="106"/>
      <c r="K227" s="55"/>
      <c r="L227" s="106"/>
      <c r="M227" s="148"/>
      <c r="N227" s="51"/>
      <c r="O227" s="52"/>
      <c r="P227" s="53"/>
      <c r="Q227" s="54"/>
      <c r="R227" s="54"/>
      <c r="S227" s="54"/>
      <c r="T227" s="54"/>
      <c r="U227" s="55"/>
      <c r="V227" s="106"/>
      <c r="W227" s="55"/>
      <c r="X227" s="106"/>
      <c r="Y227" s="55"/>
    </row>
    <row r="228" spans="1:25" ht="6.75" customHeight="1">
      <c r="A228" s="159" t="s">
        <v>35</v>
      </c>
      <c r="B228" s="146"/>
      <c r="C228" s="147"/>
      <c r="D228" s="34"/>
      <c r="E228" s="35"/>
      <c r="F228" s="35"/>
      <c r="G228" s="35"/>
      <c r="H228" s="35"/>
      <c r="I228" s="36"/>
      <c r="J228" s="87"/>
      <c r="K228" s="36"/>
      <c r="L228" s="87"/>
      <c r="M228" s="88"/>
      <c r="N228" s="40"/>
      <c r="O228" s="41"/>
      <c r="P228" s="34"/>
      <c r="Q228" s="35"/>
      <c r="R228" s="35"/>
      <c r="S228" s="35"/>
      <c r="T228" s="35"/>
      <c r="U228" s="36"/>
      <c r="V228" s="87"/>
      <c r="W228" s="36"/>
      <c r="X228" s="87"/>
      <c r="Y228" s="36"/>
    </row>
    <row r="229" spans="1:25" ht="6.75" customHeight="1">
      <c r="A229" s="159"/>
      <c r="B229" s="152"/>
      <c r="C229" s="155"/>
      <c r="D229" s="34"/>
      <c r="E229" s="35"/>
      <c r="F229" s="35"/>
      <c r="G229" s="35"/>
      <c r="H229" s="35"/>
      <c r="I229" s="36"/>
      <c r="J229" s="87"/>
      <c r="K229" s="36"/>
      <c r="L229" s="87"/>
      <c r="M229" s="88"/>
      <c r="N229" s="42"/>
      <c r="O229" s="43"/>
      <c r="P229" s="34"/>
      <c r="Q229" s="35"/>
      <c r="R229" s="35"/>
      <c r="S229" s="35"/>
      <c r="T229" s="35"/>
      <c r="U229" s="36"/>
      <c r="V229" s="87"/>
      <c r="W229" s="36"/>
      <c r="X229" s="87"/>
      <c r="Y229" s="36"/>
    </row>
    <row r="230" spans="1:25" ht="6" customHeight="1">
      <c r="A230" s="129">
        <v>0.34722222222222227</v>
      </c>
      <c r="B230" s="157"/>
      <c r="C230" s="158"/>
      <c r="D230" s="56"/>
      <c r="E230" s="57"/>
      <c r="F230" s="57"/>
      <c r="G230" s="57"/>
      <c r="H230" s="57"/>
      <c r="I230" s="58"/>
      <c r="J230" s="107"/>
      <c r="K230" s="58"/>
      <c r="L230" s="107"/>
      <c r="M230" s="149"/>
      <c r="N230" s="59"/>
      <c r="O230" s="60"/>
      <c r="P230" s="56"/>
      <c r="Q230" s="57"/>
      <c r="R230" s="57"/>
      <c r="S230" s="57"/>
      <c r="T230" s="57"/>
      <c r="U230" s="58"/>
      <c r="V230" s="107"/>
      <c r="W230" s="58"/>
      <c r="X230" s="107"/>
      <c r="Y230" s="58"/>
    </row>
    <row r="231" spans="1:25" ht="6" customHeight="1">
      <c r="A231" s="129"/>
      <c r="B231" s="137"/>
      <c r="C231" s="62"/>
      <c r="D231" s="63"/>
      <c r="E231" s="64"/>
      <c r="F231" s="64"/>
      <c r="G231" s="64"/>
      <c r="H231" s="64"/>
      <c r="I231" s="65"/>
      <c r="J231" s="132"/>
      <c r="K231" s="65"/>
      <c r="L231" s="132"/>
      <c r="M231" s="138"/>
      <c r="N231" s="61"/>
      <c r="O231" s="62"/>
      <c r="P231" s="63"/>
      <c r="Q231" s="64"/>
      <c r="R231" s="64"/>
      <c r="S231" s="64"/>
      <c r="T231" s="64"/>
      <c r="U231" s="65"/>
      <c r="V231" s="132"/>
      <c r="W231" s="65"/>
      <c r="X231" s="132"/>
      <c r="Y231" s="65"/>
    </row>
    <row r="232" spans="1:25" ht="4.9000000000000004" customHeight="1">
      <c r="A232" s="5"/>
      <c r="B232" s="131"/>
      <c r="C232" s="45"/>
      <c r="D232" s="46"/>
      <c r="E232" s="47"/>
      <c r="F232" s="47"/>
      <c r="G232" s="47"/>
      <c r="H232" s="47"/>
      <c r="I232" s="48"/>
      <c r="J232" s="124"/>
      <c r="K232" s="48"/>
      <c r="L232" s="124"/>
      <c r="M232" s="135"/>
      <c r="N232" s="44"/>
      <c r="O232" s="45"/>
      <c r="P232" s="46"/>
      <c r="Q232" s="47"/>
      <c r="R232" s="47"/>
      <c r="S232" s="47"/>
      <c r="T232" s="47"/>
      <c r="U232" s="48"/>
      <c r="V232" s="124"/>
      <c r="W232" s="48"/>
      <c r="X232" s="124"/>
      <c r="Y232" s="48"/>
    </row>
    <row r="233" spans="1:25" ht="4.9000000000000004" customHeight="1">
      <c r="A233" s="5"/>
      <c r="B233" s="133"/>
      <c r="C233" s="50"/>
      <c r="D233" s="46"/>
      <c r="E233" s="47"/>
      <c r="F233" s="47"/>
      <c r="G233" s="47"/>
      <c r="H233" s="47"/>
      <c r="I233" s="48"/>
      <c r="J233" s="124"/>
      <c r="K233" s="48"/>
      <c r="L233" s="124"/>
      <c r="M233" s="135"/>
      <c r="N233" s="49"/>
      <c r="O233" s="50"/>
      <c r="P233" s="46"/>
      <c r="Q233" s="47"/>
      <c r="R233" s="47"/>
      <c r="S233" s="47"/>
      <c r="T233" s="47"/>
      <c r="U233" s="48"/>
      <c r="V233" s="124"/>
      <c r="W233" s="48"/>
      <c r="X233" s="124"/>
      <c r="Y233" s="48"/>
    </row>
    <row r="234" spans="1:25" ht="6" customHeight="1">
      <c r="A234" s="129">
        <v>0.39583333333333331</v>
      </c>
      <c r="B234" s="133"/>
      <c r="C234" s="50"/>
      <c r="D234" s="46"/>
      <c r="E234" s="47"/>
      <c r="F234" s="47"/>
      <c r="G234" s="47"/>
      <c r="H234" s="47"/>
      <c r="I234" s="48"/>
      <c r="J234" s="124"/>
      <c r="K234" s="48"/>
      <c r="L234" s="124"/>
      <c r="M234" s="135"/>
      <c r="N234" s="49"/>
      <c r="O234" s="50"/>
      <c r="P234" s="46"/>
      <c r="Q234" s="47"/>
      <c r="R234" s="47"/>
      <c r="S234" s="47"/>
      <c r="T234" s="47"/>
      <c r="U234" s="48"/>
      <c r="V234" s="124"/>
      <c r="W234" s="48"/>
      <c r="X234" s="124"/>
      <c r="Y234" s="48"/>
    </row>
    <row r="235" spans="1:25" ht="6" customHeight="1">
      <c r="A235" s="130"/>
      <c r="B235" s="146"/>
      <c r="C235" s="147"/>
      <c r="D235" s="34"/>
      <c r="E235" s="35"/>
      <c r="F235" s="35"/>
      <c r="G235" s="35"/>
      <c r="H235" s="35"/>
      <c r="I235" s="36"/>
      <c r="J235" s="87"/>
      <c r="K235" s="36"/>
      <c r="L235" s="87"/>
      <c r="M235" s="88"/>
      <c r="N235" s="66"/>
      <c r="O235" s="41"/>
      <c r="P235" s="34"/>
      <c r="Q235" s="35"/>
      <c r="R235" s="35"/>
      <c r="S235" s="35"/>
      <c r="T235" s="35"/>
      <c r="U235" s="36"/>
      <c r="V235" s="87"/>
      <c r="W235" s="36"/>
      <c r="X235" s="87"/>
      <c r="Y235" s="36"/>
    </row>
    <row r="236" spans="1:25" ht="13.15" customHeight="1">
      <c r="A236" s="150" t="s">
        <v>31</v>
      </c>
      <c r="B236" s="146"/>
      <c r="C236" s="147"/>
      <c r="D236" s="34"/>
      <c r="E236" s="35"/>
      <c r="F236" s="35"/>
      <c r="G236" s="35"/>
      <c r="H236" s="35"/>
      <c r="I236" s="36"/>
      <c r="J236" s="87"/>
      <c r="K236" s="36"/>
      <c r="L236" s="87"/>
      <c r="M236" s="88"/>
      <c r="N236" s="40"/>
      <c r="O236" s="41"/>
      <c r="P236" s="34"/>
      <c r="Q236" s="35"/>
      <c r="R236" s="35"/>
      <c r="S236" s="35"/>
      <c r="T236" s="35"/>
      <c r="U236" s="36"/>
      <c r="V236" s="87"/>
      <c r="W236" s="36"/>
      <c r="X236" s="87"/>
      <c r="Y236" s="36"/>
    </row>
    <row r="237" spans="1:25" ht="13.15" customHeight="1">
      <c r="A237" s="150"/>
      <c r="B237" s="152"/>
      <c r="C237" s="155"/>
      <c r="D237" s="34"/>
      <c r="E237" s="35"/>
      <c r="F237" s="35"/>
      <c r="G237" s="35"/>
      <c r="H237" s="35"/>
      <c r="I237" s="36"/>
      <c r="J237" s="87"/>
      <c r="K237" s="36"/>
      <c r="L237" s="87"/>
      <c r="M237" s="88"/>
      <c r="N237" s="67"/>
      <c r="O237" s="43"/>
      <c r="P237" s="34"/>
      <c r="Q237" s="35"/>
      <c r="R237" s="35"/>
      <c r="S237" s="35"/>
      <c r="T237" s="35"/>
      <c r="U237" s="36"/>
      <c r="V237" s="87"/>
      <c r="W237" s="36"/>
      <c r="X237" s="87"/>
      <c r="Y237" s="36"/>
    </row>
    <row r="238" spans="1:25" ht="6" customHeight="1">
      <c r="A238" s="129">
        <v>0.47916666666666669</v>
      </c>
      <c r="B238" s="152"/>
      <c r="C238" s="155"/>
      <c r="D238" s="34"/>
      <c r="E238" s="35"/>
      <c r="F238" s="35"/>
      <c r="G238" s="35"/>
      <c r="H238" s="35"/>
      <c r="I238" s="36"/>
      <c r="J238" s="87"/>
      <c r="K238" s="36"/>
      <c r="L238" s="87"/>
      <c r="M238" s="88"/>
      <c r="N238" s="42"/>
      <c r="O238" s="43"/>
      <c r="P238" s="34"/>
      <c r="Q238" s="35"/>
      <c r="R238" s="35"/>
      <c r="S238" s="35"/>
      <c r="T238" s="35"/>
      <c r="U238" s="36"/>
      <c r="V238" s="87"/>
      <c r="W238" s="36"/>
      <c r="X238" s="87"/>
      <c r="Y238" s="36"/>
    </row>
    <row r="239" spans="1:25" ht="6" customHeight="1">
      <c r="A239" s="130"/>
      <c r="B239" s="131"/>
      <c r="C239" s="45"/>
      <c r="D239" s="46"/>
      <c r="E239" s="47"/>
      <c r="F239" s="47"/>
      <c r="G239" s="47"/>
      <c r="H239" s="47"/>
      <c r="I239" s="48"/>
      <c r="J239" s="124"/>
      <c r="K239" s="48"/>
      <c r="L239" s="124"/>
      <c r="M239" s="135"/>
      <c r="N239" s="44"/>
      <c r="O239" s="45"/>
      <c r="P239" s="46"/>
      <c r="Q239" s="47"/>
      <c r="R239" s="47"/>
      <c r="S239" s="47"/>
      <c r="T239" s="47"/>
      <c r="U239" s="48"/>
      <c r="V239" s="124"/>
      <c r="W239" s="48"/>
      <c r="X239" s="124"/>
      <c r="Y239" s="48"/>
    </row>
    <row r="240" spans="1:25" ht="4.9000000000000004" customHeight="1">
      <c r="A240" s="5"/>
      <c r="B240" s="131"/>
      <c r="C240" s="45"/>
      <c r="D240" s="46"/>
      <c r="E240" s="47"/>
      <c r="F240" s="47"/>
      <c r="G240" s="47"/>
      <c r="H240" s="47"/>
      <c r="I240" s="48"/>
      <c r="J240" s="124"/>
      <c r="K240" s="48"/>
      <c r="L240" s="124"/>
      <c r="M240" s="135"/>
      <c r="N240" s="44"/>
      <c r="O240" s="45"/>
      <c r="P240" s="46"/>
      <c r="Q240" s="47"/>
      <c r="R240" s="47"/>
      <c r="S240" s="47"/>
      <c r="T240" s="47"/>
      <c r="U240" s="48"/>
      <c r="V240" s="124"/>
      <c r="W240" s="48"/>
      <c r="X240" s="124"/>
      <c r="Y240" s="48"/>
    </row>
    <row r="241" spans="1:25" ht="4.9000000000000004" customHeight="1">
      <c r="A241" s="5"/>
      <c r="B241" s="133"/>
      <c r="C241" s="50"/>
      <c r="D241" s="46"/>
      <c r="E241" s="47"/>
      <c r="F241" s="47"/>
      <c r="G241" s="47"/>
      <c r="H241" s="47"/>
      <c r="I241" s="48"/>
      <c r="J241" s="124"/>
      <c r="K241" s="48"/>
      <c r="L241" s="124"/>
      <c r="M241" s="135"/>
      <c r="N241" s="49"/>
      <c r="O241" s="50"/>
      <c r="P241" s="46"/>
      <c r="Q241" s="47"/>
      <c r="R241" s="47"/>
      <c r="S241" s="47"/>
      <c r="T241" s="47"/>
      <c r="U241" s="48"/>
      <c r="V241" s="124"/>
      <c r="W241" s="48"/>
      <c r="X241" s="124"/>
      <c r="Y241" s="48"/>
    </row>
    <row r="242" spans="1:25" ht="6" customHeight="1">
      <c r="A242" s="129">
        <v>0.5</v>
      </c>
      <c r="B242" s="156"/>
      <c r="C242" s="72"/>
      <c r="D242" s="68"/>
      <c r="E242" s="69"/>
      <c r="F242" s="69"/>
      <c r="G242" s="69"/>
      <c r="H242" s="69"/>
      <c r="I242" s="70"/>
      <c r="J242" s="139"/>
      <c r="K242" s="70"/>
      <c r="L242" s="139"/>
      <c r="M242" s="154"/>
      <c r="N242" s="71"/>
      <c r="O242" s="72"/>
      <c r="P242" s="68"/>
      <c r="Q242" s="69"/>
      <c r="R242" s="69"/>
      <c r="S242" s="69"/>
      <c r="T242" s="69"/>
      <c r="U242" s="70"/>
      <c r="V242" s="139"/>
      <c r="W242" s="70"/>
      <c r="X242" s="139"/>
      <c r="Y242" s="70"/>
    </row>
    <row r="243" spans="1:25" ht="6" customHeight="1">
      <c r="A243" s="130"/>
      <c r="B243" s="144"/>
      <c r="C243" s="52"/>
      <c r="D243" s="53"/>
      <c r="E243" s="54"/>
      <c r="F243" s="54"/>
      <c r="G243" s="54"/>
      <c r="H243" s="54"/>
      <c r="I243" s="55"/>
      <c r="J243" s="106"/>
      <c r="K243" s="55"/>
      <c r="L243" s="106"/>
      <c r="M243" s="148"/>
      <c r="N243" s="51"/>
      <c r="O243" s="52"/>
      <c r="P243" s="53"/>
      <c r="Q243" s="54"/>
      <c r="R243" s="54"/>
      <c r="S243" s="54"/>
      <c r="T243" s="54"/>
      <c r="U243" s="55"/>
      <c r="V243" s="106"/>
      <c r="W243" s="55"/>
      <c r="X243" s="106"/>
      <c r="Y243" s="55"/>
    </row>
    <row r="244" spans="1:25" ht="6.75" customHeight="1">
      <c r="A244" s="151" t="s">
        <v>32</v>
      </c>
      <c r="B244" s="134"/>
      <c r="C244" s="41"/>
      <c r="D244" s="34"/>
      <c r="E244" s="35"/>
      <c r="F244" s="35"/>
      <c r="G244" s="35"/>
      <c r="H244" s="35"/>
      <c r="I244" s="36"/>
      <c r="J244" s="87"/>
      <c r="K244" s="36"/>
      <c r="L244" s="87"/>
      <c r="M244" s="88"/>
      <c r="N244" s="40"/>
      <c r="O244" s="41"/>
      <c r="P244" s="34"/>
      <c r="Q244" s="35"/>
      <c r="R244" s="35"/>
      <c r="S244" s="35"/>
      <c r="T244" s="35"/>
      <c r="U244" s="36"/>
      <c r="V244" s="87"/>
      <c r="W244" s="36"/>
      <c r="X244" s="87"/>
      <c r="Y244" s="36"/>
    </row>
    <row r="245" spans="1:25" ht="6.75" customHeight="1">
      <c r="A245" s="151"/>
      <c r="B245" s="152"/>
      <c r="C245" s="43"/>
      <c r="D245" s="34"/>
      <c r="E245" s="35"/>
      <c r="F245" s="35"/>
      <c r="G245" s="35"/>
      <c r="H245" s="35"/>
      <c r="I245" s="36"/>
      <c r="J245" s="87"/>
      <c r="K245" s="36"/>
      <c r="L245" s="87"/>
      <c r="M245" s="88"/>
      <c r="N245" s="42"/>
      <c r="O245" s="43"/>
      <c r="P245" s="34"/>
      <c r="Q245" s="35"/>
      <c r="R245" s="35"/>
      <c r="S245" s="35"/>
      <c r="T245" s="35"/>
      <c r="U245" s="36"/>
      <c r="V245" s="87"/>
      <c r="W245" s="36"/>
      <c r="X245" s="87"/>
      <c r="Y245" s="36"/>
    </row>
    <row r="246" spans="1:25" ht="6" customHeight="1">
      <c r="A246" s="129">
        <v>0.52777777777777779</v>
      </c>
      <c r="B246" s="136"/>
      <c r="C246" s="60"/>
      <c r="D246" s="56"/>
      <c r="E246" s="57"/>
      <c r="F246" s="57"/>
      <c r="G246" s="57"/>
      <c r="H246" s="57"/>
      <c r="I246" s="58"/>
      <c r="J246" s="107"/>
      <c r="K246" s="58"/>
      <c r="L246" s="107"/>
      <c r="M246" s="149"/>
      <c r="N246" s="59"/>
      <c r="O246" s="60"/>
      <c r="P246" s="56"/>
      <c r="Q246" s="57"/>
      <c r="R246" s="57"/>
      <c r="S246" s="57"/>
      <c r="T246" s="57"/>
      <c r="U246" s="58"/>
      <c r="V246" s="107"/>
      <c r="W246" s="58"/>
      <c r="X246" s="107"/>
      <c r="Y246" s="58"/>
    </row>
    <row r="247" spans="1:25" ht="6" customHeight="1">
      <c r="A247" s="129"/>
      <c r="B247" s="137"/>
      <c r="C247" s="62"/>
      <c r="D247" s="63"/>
      <c r="E247" s="64"/>
      <c r="F247" s="64"/>
      <c r="G247" s="64"/>
      <c r="H247" s="64"/>
      <c r="I247" s="65"/>
      <c r="J247" s="132"/>
      <c r="K247" s="65"/>
      <c r="L247" s="132"/>
      <c r="M247" s="138"/>
      <c r="N247" s="61"/>
      <c r="O247" s="62"/>
      <c r="P247" s="63"/>
      <c r="Q247" s="64"/>
      <c r="R247" s="64"/>
      <c r="S247" s="64"/>
      <c r="T247" s="64"/>
      <c r="U247" s="65"/>
      <c r="V247" s="132"/>
      <c r="W247" s="65"/>
      <c r="X247" s="132"/>
      <c r="Y247" s="65"/>
    </row>
    <row r="248" spans="1:25" ht="4.9000000000000004" customHeight="1">
      <c r="A248" s="5"/>
      <c r="B248" s="131"/>
      <c r="C248" s="45"/>
      <c r="D248" s="46"/>
      <c r="E248" s="47"/>
      <c r="F248" s="47"/>
      <c r="G248" s="47"/>
      <c r="H248" s="47"/>
      <c r="I248" s="48"/>
      <c r="J248" s="124"/>
      <c r="K248" s="48"/>
      <c r="L248" s="124"/>
      <c r="M248" s="135"/>
      <c r="N248" s="44"/>
      <c r="O248" s="45"/>
      <c r="P248" s="46"/>
      <c r="Q248" s="47"/>
      <c r="R248" s="47"/>
      <c r="S248" s="47"/>
      <c r="T248" s="47"/>
      <c r="U248" s="48"/>
      <c r="V248" s="124"/>
      <c r="W248" s="48"/>
      <c r="X248" s="124"/>
      <c r="Y248" s="48"/>
    </row>
    <row r="249" spans="1:25" ht="4.9000000000000004" customHeight="1">
      <c r="A249" s="5"/>
      <c r="B249" s="133"/>
      <c r="C249" s="50"/>
      <c r="D249" s="46"/>
      <c r="E249" s="47"/>
      <c r="F249" s="47"/>
      <c r="G249" s="47"/>
      <c r="H249" s="47"/>
      <c r="I249" s="48"/>
      <c r="J249" s="124"/>
      <c r="K249" s="48"/>
      <c r="L249" s="124"/>
      <c r="M249" s="135"/>
      <c r="N249" s="49"/>
      <c r="O249" s="50"/>
      <c r="P249" s="46"/>
      <c r="Q249" s="47"/>
      <c r="R249" s="47"/>
      <c r="S249" s="47"/>
      <c r="T249" s="47"/>
      <c r="U249" s="48"/>
      <c r="V249" s="124"/>
      <c r="W249" s="48"/>
      <c r="X249" s="124"/>
      <c r="Y249" s="48"/>
    </row>
    <row r="250" spans="1:25" ht="6" customHeight="1">
      <c r="A250" s="129">
        <v>0.5625</v>
      </c>
      <c r="B250" s="133"/>
      <c r="C250" s="50"/>
      <c r="D250" s="46"/>
      <c r="E250" s="47"/>
      <c r="F250" s="47"/>
      <c r="G250" s="47"/>
      <c r="H250" s="47"/>
      <c r="I250" s="48"/>
      <c r="J250" s="124"/>
      <c r="K250" s="48"/>
      <c r="L250" s="124"/>
      <c r="M250" s="135"/>
      <c r="N250" s="49"/>
      <c r="O250" s="50"/>
      <c r="P250" s="46"/>
      <c r="Q250" s="47"/>
      <c r="R250" s="47"/>
      <c r="S250" s="47"/>
      <c r="T250" s="47"/>
      <c r="U250" s="48"/>
      <c r="V250" s="124"/>
      <c r="W250" s="48"/>
      <c r="X250" s="124"/>
      <c r="Y250" s="48"/>
    </row>
    <row r="251" spans="1:25" ht="6" customHeight="1">
      <c r="A251" s="130"/>
      <c r="B251" s="146"/>
      <c r="C251" s="41"/>
      <c r="D251" s="34"/>
      <c r="E251" s="35"/>
      <c r="F251" s="35"/>
      <c r="G251" s="35"/>
      <c r="H251" s="35"/>
      <c r="I251" s="36"/>
      <c r="J251" s="87"/>
      <c r="K251" s="36"/>
      <c r="L251" s="87"/>
      <c r="M251" s="88"/>
      <c r="N251" s="66"/>
      <c r="O251" s="41"/>
      <c r="P251" s="34"/>
      <c r="Q251" s="35"/>
      <c r="R251" s="35"/>
      <c r="S251" s="35"/>
      <c r="T251" s="35"/>
      <c r="U251" s="36"/>
      <c r="V251" s="87"/>
      <c r="W251" s="36"/>
      <c r="X251" s="87"/>
      <c r="Y251" s="36"/>
    </row>
    <row r="252" spans="1:25" ht="13.15" customHeight="1">
      <c r="A252" s="151" t="s">
        <v>33</v>
      </c>
      <c r="B252" s="134"/>
      <c r="C252" s="41"/>
      <c r="D252" s="34"/>
      <c r="E252" s="35"/>
      <c r="F252" s="35"/>
      <c r="G252" s="35"/>
      <c r="H252" s="35"/>
      <c r="I252" s="36"/>
      <c r="J252" s="87"/>
      <c r="K252" s="36"/>
      <c r="L252" s="87"/>
      <c r="M252" s="88"/>
      <c r="N252" s="40"/>
      <c r="O252" s="41"/>
      <c r="P252" s="34"/>
      <c r="Q252" s="35"/>
      <c r="R252" s="35"/>
      <c r="S252" s="35"/>
      <c r="T252" s="35"/>
      <c r="U252" s="36"/>
      <c r="V252" s="87"/>
      <c r="W252" s="36"/>
      <c r="X252" s="87"/>
      <c r="Y252" s="36"/>
    </row>
    <row r="253" spans="1:25" ht="13.15" customHeight="1">
      <c r="A253" s="151"/>
      <c r="B253" s="152"/>
      <c r="C253" s="43"/>
      <c r="D253" s="34"/>
      <c r="E253" s="35"/>
      <c r="F253" s="35"/>
      <c r="G253" s="35"/>
      <c r="H253" s="35"/>
      <c r="I253" s="36"/>
      <c r="J253" s="87"/>
      <c r="K253" s="36"/>
      <c r="L253" s="87"/>
      <c r="M253" s="88"/>
      <c r="N253" s="67"/>
      <c r="O253" s="43"/>
      <c r="P253" s="34"/>
      <c r="Q253" s="35"/>
      <c r="R253" s="35"/>
      <c r="S253" s="35"/>
      <c r="T253" s="35"/>
      <c r="U253" s="36"/>
      <c r="V253" s="87"/>
      <c r="W253" s="36"/>
      <c r="X253" s="87"/>
      <c r="Y253" s="36"/>
    </row>
    <row r="254" spans="1:25" ht="6" customHeight="1">
      <c r="A254" s="129">
        <v>0.64583333333333337</v>
      </c>
      <c r="B254" s="128"/>
      <c r="C254" s="43"/>
      <c r="D254" s="34"/>
      <c r="E254" s="35"/>
      <c r="F254" s="35"/>
      <c r="G254" s="35"/>
      <c r="H254" s="35"/>
      <c r="I254" s="36"/>
      <c r="J254" s="87"/>
      <c r="K254" s="36"/>
      <c r="L254" s="87"/>
      <c r="M254" s="88"/>
      <c r="N254" s="42"/>
      <c r="O254" s="43"/>
      <c r="P254" s="34"/>
      <c r="Q254" s="35"/>
      <c r="R254" s="35"/>
      <c r="S254" s="35"/>
      <c r="T254" s="35"/>
      <c r="U254" s="36"/>
      <c r="V254" s="87"/>
      <c r="W254" s="36"/>
      <c r="X254" s="87"/>
      <c r="Y254" s="36"/>
    </row>
    <row r="255" spans="1:25" ht="6" customHeight="1">
      <c r="A255" s="130"/>
      <c r="B255" s="153"/>
      <c r="C255" s="74"/>
      <c r="D255" s="46"/>
      <c r="E255" s="47"/>
      <c r="F255" s="47"/>
      <c r="G255" s="47"/>
      <c r="H255" s="47"/>
      <c r="I255" s="48"/>
      <c r="J255" s="124"/>
      <c r="K255" s="48"/>
      <c r="L255" s="124"/>
      <c r="M255" s="135"/>
      <c r="N255" s="44"/>
      <c r="O255" s="45"/>
      <c r="P255" s="46"/>
      <c r="Q255" s="47"/>
      <c r="R255" s="47"/>
      <c r="S255" s="47"/>
      <c r="T255" s="47"/>
      <c r="U255" s="48"/>
      <c r="V255" s="124"/>
      <c r="W255" s="48"/>
      <c r="X255" s="124"/>
      <c r="Y255" s="48"/>
    </row>
    <row r="256" spans="1:25" ht="4.9000000000000004" customHeight="1">
      <c r="A256" s="5"/>
      <c r="B256" s="153"/>
      <c r="C256" s="74"/>
      <c r="D256" s="46"/>
      <c r="E256" s="47"/>
      <c r="F256" s="47"/>
      <c r="G256" s="47"/>
      <c r="H256" s="47"/>
      <c r="I256" s="48"/>
      <c r="J256" s="124"/>
      <c r="K256" s="48"/>
      <c r="L256" s="124"/>
      <c r="M256" s="135"/>
      <c r="N256" s="44"/>
      <c r="O256" s="45"/>
      <c r="P256" s="46"/>
      <c r="Q256" s="47"/>
      <c r="R256" s="47"/>
      <c r="S256" s="47"/>
      <c r="T256" s="47"/>
      <c r="U256" s="48"/>
      <c r="V256" s="124"/>
      <c r="W256" s="48"/>
      <c r="X256" s="124"/>
      <c r="Y256" s="48"/>
    </row>
    <row r="257" spans="1:25" ht="4.9000000000000004" customHeight="1">
      <c r="A257" s="5"/>
      <c r="B257" s="140"/>
      <c r="C257" s="141"/>
      <c r="D257" s="46"/>
      <c r="E257" s="47"/>
      <c r="F257" s="47"/>
      <c r="G257" s="47"/>
      <c r="H257" s="47"/>
      <c r="I257" s="48"/>
      <c r="J257" s="124"/>
      <c r="K257" s="48"/>
      <c r="L257" s="124"/>
      <c r="M257" s="135"/>
      <c r="N257" s="49"/>
      <c r="O257" s="50"/>
      <c r="P257" s="46"/>
      <c r="Q257" s="47"/>
      <c r="R257" s="47"/>
      <c r="S257" s="47"/>
      <c r="T257" s="47"/>
      <c r="U257" s="48"/>
      <c r="V257" s="124"/>
      <c r="W257" s="48"/>
      <c r="X257" s="124"/>
      <c r="Y257" s="48"/>
    </row>
    <row r="258" spans="1:25" ht="6" customHeight="1">
      <c r="A258" s="129">
        <v>0.72222222222222221</v>
      </c>
      <c r="B258" s="142"/>
      <c r="C258" s="143"/>
      <c r="D258" s="68"/>
      <c r="E258" s="69"/>
      <c r="F258" s="69"/>
      <c r="G258" s="69"/>
      <c r="H258" s="69"/>
      <c r="I258" s="70"/>
      <c r="J258" s="139"/>
      <c r="K258" s="70"/>
      <c r="L258" s="139"/>
      <c r="M258" s="154"/>
      <c r="N258" s="71"/>
      <c r="O258" s="72"/>
      <c r="P258" s="68"/>
      <c r="Q258" s="69"/>
      <c r="R258" s="69"/>
      <c r="S258" s="69"/>
      <c r="T258" s="69"/>
      <c r="U258" s="70"/>
      <c r="V258" s="139"/>
      <c r="W258" s="70"/>
      <c r="X258" s="139"/>
      <c r="Y258" s="70"/>
    </row>
    <row r="259" spans="1:25" ht="6" customHeight="1">
      <c r="A259" s="130"/>
      <c r="B259" s="144"/>
      <c r="C259" s="145"/>
      <c r="D259" s="53"/>
      <c r="E259" s="54"/>
      <c r="F259" s="54"/>
      <c r="G259" s="54"/>
      <c r="H259" s="54"/>
      <c r="I259" s="55"/>
      <c r="J259" s="106"/>
      <c r="K259" s="55"/>
      <c r="L259" s="106"/>
      <c r="M259" s="148"/>
      <c r="N259" s="51"/>
      <c r="O259" s="52"/>
      <c r="P259" s="53"/>
      <c r="Q259" s="54"/>
      <c r="R259" s="54"/>
      <c r="S259" s="54"/>
      <c r="T259" s="54"/>
      <c r="U259" s="55"/>
      <c r="V259" s="106"/>
      <c r="W259" s="55"/>
      <c r="X259" s="106"/>
      <c r="Y259" s="55"/>
    </row>
    <row r="260" spans="1:25" ht="6.75" customHeight="1">
      <c r="A260" s="150" t="s">
        <v>34</v>
      </c>
      <c r="B260" s="146"/>
      <c r="C260" s="147"/>
      <c r="D260" s="34"/>
      <c r="E260" s="35"/>
      <c r="F260" s="35"/>
      <c r="G260" s="35"/>
      <c r="H260" s="35"/>
      <c r="I260" s="36"/>
      <c r="J260" s="87"/>
      <c r="K260" s="36"/>
      <c r="L260" s="87"/>
      <c r="M260" s="88"/>
      <c r="N260" s="40"/>
      <c r="O260" s="41"/>
      <c r="P260" s="34"/>
      <c r="Q260" s="35"/>
      <c r="R260" s="35"/>
      <c r="S260" s="35"/>
      <c r="T260" s="35"/>
      <c r="U260" s="36"/>
      <c r="V260" s="87"/>
      <c r="W260" s="36"/>
      <c r="X260" s="87"/>
      <c r="Y260" s="36"/>
    </row>
    <row r="261" spans="1:25" ht="6.75" customHeight="1">
      <c r="A261" s="150"/>
      <c r="B261" s="128"/>
      <c r="C261" s="43"/>
      <c r="D261" s="34"/>
      <c r="E261" s="35"/>
      <c r="F261" s="35"/>
      <c r="G261" s="35"/>
      <c r="H261" s="35"/>
      <c r="I261" s="36"/>
      <c r="J261" s="87"/>
      <c r="K261" s="36"/>
      <c r="L261" s="87"/>
      <c r="M261" s="88"/>
      <c r="N261" s="42"/>
      <c r="O261" s="43"/>
      <c r="P261" s="34"/>
      <c r="Q261" s="35"/>
      <c r="R261" s="35"/>
      <c r="S261" s="35"/>
      <c r="T261" s="35"/>
      <c r="U261" s="36"/>
      <c r="V261" s="87"/>
      <c r="W261" s="36"/>
      <c r="X261" s="87"/>
      <c r="Y261" s="36"/>
    </row>
    <row r="262" spans="1:25" ht="6" customHeight="1">
      <c r="A262" s="129">
        <v>0.75</v>
      </c>
      <c r="B262" s="136"/>
      <c r="C262" s="60"/>
      <c r="D262" s="56"/>
      <c r="E262" s="57"/>
      <c r="F262" s="57"/>
      <c r="G262" s="57"/>
      <c r="H262" s="57"/>
      <c r="I262" s="58"/>
      <c r="J262" s="107"/>
      <c r="K262" s="58"/>
      <c r="L262" s="107"/>
      <c r="M262" s="149"/>
      <c r="N262" s="59"/>
      <c r="O262" s="60"/>
      <c r="P262" s="56"/>
      <c r="Q262" s="57"/>
      <c r="R262" s="57"/>
      <c r="S262" s="57"/>
      <c r="T262" s="57"/>
      <c r="U262" s="58"/>
      <c r="V262" s="107"/>
      <c r="W262" s="58"/>
      <c r="X262" s="107"/>
      <c r="Y262" s="58"/>
    </row>
    <row r="263" spans="1:25" ht="6" customHeight="1">
      <c r="A263" s="130"/>
      <c r="B263" s="137"/>
      <c r="C263" s="62"/>
      <c r="D263" s="63"/>
      <c r="E263" s="64"/>
      <c r="F263" s="64"/>
      <c r="G263" s="64"/>
      <c r="H263" s="64"/>
      <c r="I263" s="65"/>
      <c r="J263" s="132"/>
      <c r="K263" s="65"/>
      <c r="L263" s="132"/>
      <c r="M263" s="138"/>
      <c r="N263" s="61"/>
      <c r="O263" s="62"/>
      <c r="P263" s="63"/>
      <c r="Q263" s="64"/>
      <c r="R263" s="64"/>
      <c r="S263" s="64"/>
      <c r="T263" s="64"/>
      <c r="U263" s="65"/>
      <c r="V263" s="132"/>
      <c r="W263" s="65"/>
      <c r="X263" s="132"/>
      <c r="Y263" s="65"/>
    </row>
    <row r="264" spans="1:25" ht="4.9000000000000004" customHeight="1">
      <c r="A264" s="5"/>
      <c r="B264" s="131"/>
      <c r="C264" s="45"/>
      <c r="D264" s="46"/>
      <c r="E264" s="47"/>
      <c r="F264" s="47"/>
      <c r="G264" s="47"/>
      <c r="H264" s="47"/>
      <c r="I264" s="48"/>
      <c r="J264" s="124"/>
      <c r="K264" s="48"/>
      <c r="L264" s="124"/>
      <c r="M264" s="135"/>
      <c r="N264" s="44"/>
      <c r="O264" s="45"/>
      <c r="P264" s="46"/>
      <c r="Q264" s="47"/>
      <c r="R264" s="47"/>
      <c r="S264" s="47"/>
      <c r="T264" s="47"/>
      <c r="U264" s="48"/>
      <c r="V264" s="124"/>
      <c r="W264" s="48"/>
      <c r="X264" s="124"/>
      <c r="Y264" s="48"/>
    </row>
    <row r="265" spans="1:25" ht="4.9000000000000004" customHeight="1">
      <c r="A265" s="5"/>
      <c r="B265" s="133"/>
      <c r="C265" s="50"/>
      <c r="D265" s="46"/>
      <c r="E265" s="47"/>
      <c r="F265" s="47"/>
      <c r="G265" s="47"/>
      <c r="H265" s="47"/>
      <c r="I265" s="48"/>
      <c r="J265" s="124"/>
      <c r="K265" s="48"/>
      <c r="L265" s="124"/>
      <c r="M265" s="135"/>
      <c r="N265" s="49"/>
      <c r="O265" s="50"/>
      <c r="P265" s="46"/>
      <c r="Q265" s="47"/>
      <c r="R265" s="47"/>
      <c r="S265" s="47"/>
      <c r="T265" s="47"/>
      <c r="U265" s="48"/>
      <c r="V265" s="124"/>
      <c r="W265" s="48"/>
      <c r="X265" s="124"/>
      <c r="Y265" s="48"/>
    </row>
    <row r="266" spans="1:25" ht="6" customHeight="1">
      <c r="A266" s="129">
        <v>0.77083333333333337</v>
      </c>
      <c r="B266" s="133"/>
      <c r="C266" s="50"/>
      <c r="D266" s="46"/>
      <c r="E266" s="47"/>
      <c r="F266" s="47"/>
      <c r="G266" s="47"/>
      <c r="H266" s="47"/>
      <c r="I266" s="48"/>
      <c r="J266" s="124"/>
      <c r="K266" s="48"/>
      <c r="L266" s="124"/>
      <c r="M266" s="135"/>
      <c r="N266" s="49"/>
      <c r="O266" s="50"/>
      <c r="P266" s="46"/>
      <c r="Q266" s="47"/>
      <c r="R266" s="47"/>
      <c r="S266" s="47"/>
      <c r="T266" s="47"/>
      <c r="U266" s="48"/>
      <c r="V266" s="124"/>
      <c r="W266" s="48"/>
      <c r="X266" s="124"/>
      <c r="Y266" s="48"/>
    </row>
    <row r="267" spans="1:25" ht="6" customHeight="1">
      <c r="A267" s="130"/>
      <c r="B267" s="134"/>
      <c r="C267" s="41"/>
      <c r="D267" s="34"/>
      <c r="E267" s="35"/>
      <c r="F267" s="35"/>
      <c r="G267" s="35"/>
      <c r="H267" s="35"/>
      <c r="I267" s="36"/>
      <c r="J267" s="87"/>
      <c r="K267" s="36"/>
      <c r="L267" s="87"/>
      <c r="M267" s="88"/>
      <c r="N267" s="40"/>
      <c r="O267" s="41"/>
      <c r="P267" s="34"/>
      <c r="Q267" s="35"/>
      <c r="R267" s="35"/>
      <c r="S267" s="35"/>
      <c r="T267" s="35"/>
      <c r="U267" s="36"/>
      <c r="V267" s="87"/>
      <c r="W267" s="36"/>
      <c r="X267" s="87"/>
      <c r="Y267" s="36"/>
    </row>
    <row r="268" spans="1:25" ht="13.15" customHeight="1">
      <c r="A268" s="127" t="s">
        <v>47</v>
      </c>
      <c r="B268" s="134"/>
      <c r="C268" s="41"/>
      <c r="D268" s="34"/>
      <c r="E268" s="35"/>
      <c r="F268" s="35"/>
      <c r="G268" s="35"/>
      <c r="H268" s="35"/>
      <c r="I268" s="36"/>
      <c r="J268" s="87"/>
      <c r="K268" s="36"/>
      <c r="L268" s="87"/>
      <c r="M268" s="88"/>
      <c r="N268" s="40"/>
      <c r="O268" s="41"/>
      <c r="P268" s="34"/>
      <c r="Q268" s="35"/>
      <c r="R268" s="35"/>
      <c r="S268" s="35"/>
      <c r="T268" s="35"/>
      <c r="U268" s="36"/>
      <c r="V268" s="87"/>
      <c r="W268" s="36"/>
      <c r="X268" s="87"/>
      <c r="Y268" s="36"/>
    </row>
    <row r="269" spans="1:25" ht="13.15" customHeight="1">
      <c r="A269" s="127"/>
      <c r="B269" s="128"/>
      <c r="C269" s="43"/>
      <c r="D269" s="34"/>
      <c r="E269" s="35"/>
      <c r="F269" s="35"/>
      <c r="G269" s="35"/>
      <c r="H269" s="35"/>
      <c r="I269" s="36"/>
      <c r="J269" s="87"/>
      <c r="K269" s="36"/>
      <c r="L269" s="87"/>
      <c r="M269" s="88"/>
      <c r="N269" s="42"/>
      <c r="O269" s="43"/>
      <c r="P269" s="34"/>
      <c r="Q269" s="35"/>
      <c r="R269" s="35"/>
      <c r="S269" s="35"/>
      <c r="T269" s="35"/>
      <c r="U269" s="36"/>
      <c r="V269" s="87"/>
      <c r="W269" s="36"/>
      <c r="X269" s="87"/>
      <c r="Y269" s="36"/>
    </row>
    <row r="270" spans="1:25" ht="6" customHeight="1">
      <c r="A270" s="129">
        <v>0.85416666666666663</v>
      </c>
      <c r="B270" s="128"/>
      <c r="C270" s="43"/>
      <c r="D270" s="34"/>
      <c r="E270" s="35"/>
      <c r="F270" s="35"/>
      <c r="G270" s="35"/>
      <c r="H270" s="35"/>
      <c r="I270" s="36"/>
      <c r="J270" s="87"/>
      <c r="K270" s="36"/>
      <c r="L270" s="87"/>
      <c r="M270" s="88"/>
      <c r="N270" s="42"/>
      <c r="O270" s="43"/>
      <c r="P270" s="34"/>
      <c r="Q270" s="35"/>
      <c r="R270" s="35"/>
      <c r="S270" s="35"/>
      <c r="T270" s="35"/>
      <c r="U270" s="36"/>
      <c r="V270" s="87"/>
      <c r="W270" s="36"/>
      <c r="X270" s="87"/>
      <c r="Y270" s="36"/>
    </row>
    <row r="271" spans="1:25" ht="6" customHeight="1">
      <c r="A271" s="130"/>
      <c r="B271" s="131"/>
      <c r="C271" s="45"/>
      <c r="D271" s="46"/>
      <c r="E271" s="47"/>
      <c r="F271" s="47"/>
      <c r="G271" s="47"/>
      <c r="H271" s="47"/>
      <c r="I271" s="48"/>
      <c r="J271" s="124"/>
      <c r="K271" s="48"/>
      <c r="L271" s="124"/>
      <c r="M271" s="135"/>
      <c r="N271" s="44"/>
      <c r="O271" s="45"/>
      <c r="P271" s="46"/>
      <c r="Q271" s="47"/>
      <c r="R271" s="47"/>
      <c r="S271" s="47"/>
      <c r="T271" s="47"/>
      <c r="U271" s="48"/>
      <c r="V271" s="124"/>
      <c r="W271" s="48"/>
      <c r="X271" s="124"/>
      <c r="Y271" s="48"/>
    </row>
    <row r="272" spans="1:25" ht="4.9000000000000004" customHeight="1">
      <c r="A272" s="5"/>
      <c r="B272" s="131"/>
      <c r="C272" s="45"/>
      <c r="D272" s="46"/>
      <c r="E272" s="47"/>
      <c r="F272" s="47"/>
      <c r="G272" s="47"/>
      <c r="H272" s="47"/>
      <c r="I272" s="48"/>
      <c r="J272" s="124"/>
      <c r="K272" s="48"/>
      <c r="L272" s="124"/>
      <c r="M272" s="135"/>
      <c r="N272" s="44"/>
      <c r="O272" s="45"/>
      <c r="P272" s="46"/>
      <c r="Q272" s="47"/>
      <c r="R272" s="47"/>
      <c r="S272" s="47"/>
      <c r="T272" s="47"/>
      <c r="U272" s="48"/>
      <c r="V272" s="124"/>
      <c r="W272" s="48"/>
      <c r="X272" s="124"/>
      <c r="Y272" s="48"/>
    </row>
    <row r="273" spans="1:25" ht="4.9000000000000004" customHeight="1">
      <c r="A273" s="5"/>
      <c r="B273" s="133"/>
      <c r="C273" s="50"/>
      <c r="D273" s="46"/>
      <c r="E273" s="47"/>
      <c r="F273" s="47"/>
      <c r="G273" s="47"/>
      <c r="H273" s="47"/>
      <c r="I273" s="48"/>
      <c r="J273" s="124"/>
      <c r="K273" s="48"/>
      <c r="L273" s="124"/>
      <c r="M273" s="135"/>
      <c r="N273" s="49"/>
      <c r="O273" s="50"/>
      <c r="P273" s="46"/>
      <c r="Q273" s="47"/>
      <c r="R273" s="47"/>
      <c r="S273" s="47"/>
      <c r="T273" s="47"/>
      <c r="U273" s="48"/>
      <c r="V273" s="124"/>
      <c r="W273" s="48"/>
      <c r="X273" s="124"/>
      <c r="Y273" s="48"/>
    </row>
    <row r="274" spans="1:25" ht="6" customHeight="1">
      <c r="A274" s="129">
        <v>0.9375</v>
      </c>
      <c r="B274" s="133"/>
      <c r="C274" s="50"/>
      <c r="D274" s="46"/>
      <c r="E274" s="47"/>
      <c r="F274" s="47"/>
      <c r="G274" s="47"/>
      <c r="H274" s="47"/>
      <c r="I274" s="48"/>
      <c r="J274" s="124"/>
      <c r="K274" s="48"/>
      <c r="L274" s="124"/>
      <c r="M274" s="135"/>
      <c r="N274" s="49"/>
      <c r="O274" s="50"/>
      <c r="P274" s="46"/>
      <c r="Q274" s="47"/>
      <c r="R274" s="47"/>
      <c r="S274" s="47"/>
      <c r="T274" s="47"/>
      <c r="U274" s="48"/>
      <c r="V274" s="124"/>
      <c r="W274" s="48"/>
      <c r="X274" s="124"/>
      <c r="Y274" s="48"/>
    </row>
    <row r="275" spans="1:25" ht="6" customHeight="1">
      <c r="A275" s="130"/>
      <c r="B275" s="87"/>
      <c r="C275" s="31"/>
      <c r="D275" s="34"/>
      <c r="E275" s="35"/>
      <c r="F275" s="35"/>
      <c r="G275" s="35"/>
      <c r="H275" s="35"/>
      <c r="I275" s="36"/>
      <c r="J275" s="87"/>
      <c r="K275" s="36"/>
      <c r="L275" s="87"/>
      <c r="M275" s="88"/>
      <c r="N275" s="30"/>
      <c r="O275" s="31"/>
      <c r="P275" s="34"/>
      <c r="Q275" s="35"/>
      <c r="R275" s="35"/>
      <c r="S275" s="35"/>
      <c r="T275" s="35"/>
      <c r="U275" s="36"/>
      <c r="V275" s="87"/>
      <c r="W275" s="36"/>
      <c r="X275" s="87"/>
      <c r="Y275" s="36"/>
    </row>
    <row r="276" spans="1:25" ht="7.9" customHeight="1">
      <c r="A276" s="1"/>
      <c r="B276" s="89"/>
      <c r="C276" s="33"/>
      <c r="D276" s="37"/>
      <c r="E276" s="38"/>
      <c r="F276" s="38"/>
      <c r="G276" s="38"/>
      <c r="H276" s="38"/>
      <c r="I276" s="39"/>
      <c r="J276" s="89"/>
      <c r="K276" s="39"/>
      <c r="L276" s="89"/>
      <c r="M276" s="90"/>
      <c r="N276" s="32"/>
      <c r="O276" s="33"/>
      <c r="P276" s="37"/>
      <c r="Q276" s="38"/>
      <c r="R276" s="38"/>
      <c r="S276" s="38"/>
      <c r="T276" s="38"/>
      <c r="U276" s="39"/>
      <c r="V276" s="89"/>
      <c r="W276" s="39"/>
      <c r="X276" s="89"/>
      <c r="Y276" s="39"/>
    </row>
    <row r="277" spans="1:25" ht="4.9000000000000004" customHeight="1">
      <c r="B277" s="8"/>
      <c r="C277" s="8"/>
      <c r="D277" s="8"/>
      <c r="E277" s="8"/>
      <c r="F277" s="7"/>
      <c r="G277" s="7"/>
      <c r="H277" s="8"/>
      <c r="I277" s="8"/>
      <c r="J277" s="8"/>
      <c r="K277" s="8"/>
      <c r="L277" s="8"/>
      <c r="M277" s="7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9.899999999999999" customHeight="1">
      <c r="A278" s="204" t="s">
        <v>28</v>
      </c>
      <c r="B278" s="204"/>
      <c r="C278" s="204"/>
      <c r="D278" s="204"/>
      <c r="E278" s="204"/>
      <c r="F278" s="204"/>
      <c r="G278" s="204"/>
      <c r="H278" s="204"/>
      <c r="I278" s="204"/>
      <c r="J278" s="204"/>
      <c r="K278" s="204"/>
      <c r="L278" s="204"/>
      <c r="M278" s="204"/>
      <c r="N278" s="204"/>
      <c r="O278" s="204"/>
      <c r="P278" s="204"/>
      <c r="Q278" s="204"/>
      <c r="R278" s="204"/>
      <c r="S278" s="204"/>
      <c r="T278" s="204"/>
      <c r="U278" s="204"/>
      <c r="V278" s="204"/>
      <c r="W278" s="204"/>
      <c r="X278" s="204"/>
      <c r="Y278" s="204"/>
    </row>
    <row r="279" spans="1:25" ht="19.899999999999999" customHeight="1">
      <c r="A279" s="205" t="s">
        <v>29</v>
      </c>
      <c r="B279" s="205"/>
      <c r="C279" s="205"/>
      <c r="D279" s="205"/>
      <c r="E279" s="205"/>
      <c r="F279" s="205"/>
      <c r="G279" s="205"/>
      <c r="H279" s="205"/>
      <c r="I279" s="205"/>
      <c r="J279" s="205"/>
      <c r="K279" s="205"/>
      <c r="L279" s="205"/>
      <c r="M279" s="205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05"/>
    </row>
    <row r="280" spans="1:25" ht="19.899999999999999" customHeight="1">
      <c r="A280" s="205" t="s">
        <v>30</v>
      </c>
      <c r="B280" s="205"/>
      <c r="C280" s="205"/>
      <c r="D280" s="205"/>
      <c r="E280" s="205"/>
      <c r="F280" s="205"/>
      <c r="G280" s="205"/>
      <c r="H280" s="205"/>
      <c r="I280" s="205"/>
      <c r="J280" s="205"/>
      <c r="K280" s="205"/>
      <c r="L280" s="205"/>
      <c r="M280" s="205"/>
      <c r="N280" s="205"/>
      <c r="O280" s="205"/>
      <c r="P280" s="205"/>
      <c r="Q280" s="205"/>
      <c r="R280" s="205"/>
      <c r="S280" s="205"/>
      <c r="T280" s="205"/>
      <c r="U280" s="205"/>
      <c r="V280" s="205"/>
      <c r="W280" s="205"/>
      <c r="X280" s="205"/>
      <c r="Y280" s="205"/>
    </row>
  </sheetData>
  <mergeCells count="831">
    <mergeCell ref="B161:Y161"/>
    <mergeCell ref="P275:U276"/>
    <mergeCell ref="V275:W276"/>
    <mergeCell ref="X275:Y276"/>
    <mergeCell ref="A278:Y278"/>
    <mergeCell ref="A279:Y279"/>
    <mergeCell ref="A280:Y280"/>
    <mergeCell ref="L267:M270"/>
    <mergeCell ref="N267:O268"/>
    <mergeCell ref="P267:U270"/>
    <mergeCell ref="V267:W270"/>
    <mergeCell ref="X267:Y270"/>
    <mergeCell ref="A268:A269"/>
    <mergeCell ref="B269:C270"/>
    <mergeCell ref="N269:O270"/>
    <mergeCell ref="A270:A271"/>
    <mergeCell ref="B271:C272"/>
    <mergeCell ref="D271:I274"/>
    <mergeCell ref="J271:K274"/>
    <mergeCell ref="L271:M274"/>
    <mergeCell ref="N271:O272"/>
    <mergeCell ref="P271:U274"/>
    <mergeCell ref="V271:W274"/>
    <mergeCell ref="X271:Y274"/>
    <mergeCell ref="B273:C274"/>
    <mergeCell ref="N273:O274"/>
    <mergeCell ref="A274:A275"/>
    <mergeCell ref="B275:C276"/>
    <mergeCell ref="D275:I276"/>
    <mergeCell ref="J275:K276"/>
    <mergeCell ref="L275:M276"/>
    <mergeCell ref="J259:K262"/>
    <mergeCell ref="L259:M262"/>
    <mergeCell ref="N259:O260"/>
    <mergeCell ref="N275:O276"/>
    <mergeCell ref="A262:A263"/>
    <mergeCell ref="B263:C264"/>
    <mergeCell ref="D263:I266"/>
    <mergeCell ref="J263:K266"/>
    <mergeCell ref="L263:M266"/>
    <mergeCell ref="N263:O264"/>
    <mergeCell ref="P263:U266"/>
    <mergeCell ref="V263:W266"/>
    <mergeCell ref="X263:Y266"/>
    <mergeCell ref="B265:C266"/>
    <mergeCell ref="N265:O266"/>
    <mergeCell ref="A266:A267"/>
    <mergeCell ref="B267:C268"/>
    <mergeCell ref="D267:I270"/>
    <mergeCell ref="J267:K270"/>
    <mergeCell ref="X251:Y254"/>
    <mergeCell ref="A252:A253"/>
    <mergeCell ref="B253:C254"/>
    <mergeCell ref="N253:O254"/>
    <mergeCell ref="A254:A255"/>
    <mergeCell ref="B255:C256"/>
    <mergeCell ref="D255:I258"/>
    <mergeCell ref="J255:K258"/>
    <mergeCell ref="L255:M258"/>
    <mergeCell ref="N255:O256"/>
    <mergeCell ref="P255:U258"/>
    <mergeCell ref="V255:W258"/>
    <mergeCell ref="X255:Y258"/>
    <mergeCell ref="B257:C258"/>
    <mergeCell ref="N257:O258"/>
    <mergeCell ref="A258:A259"/>
    <mergeCell ref="B259:C260"/>
    <mergeCell ref="D259:I262"/>
    <mergeCell ref="P259:U262"/>
    <mergeCell ref="V259:W262"/>
    <mergeCell ref="X259:Y262"/>
    <mergeCell ref="A260:A261"/>
    <mergeCell ref="B261:C262"/>
    <mergeCell ref="N261:O262"/>
    <mergeCell ref="V243:W246"/>
    <mergeCell ref="X243:Y246"/>
    <mergeCell ref="A244:A245"/>
    <mergeCell ref="B245:C246"/>
    <mergeCell ref="N245:O246"/>
    <mergeCell ref="A246:A247"/>
    <mergeCell ref="B247:C248"/>
    <mergeCell ref="D247:I250"/>
    <mergeCell ref="J247:K250"/>
    <mergeCell ref="L247:M250"/>
    <mergeCell ref="N247:O248"/>
    <mergeCell ref="P247:U250"/>
    <mergeCell ref="V247:W250"/>
    <mergeCell ref="X247:Y250"/>
    <mergeCell ref="B249:C250"/>
    <mergeCell ref="N249:O250"/>
    <mergeCell ref="A250:A251"/>
    <mergeCell ref="B251:C252"/>
    <mergeCell ref="D251:I254"/>
    <mergeCell ref="J251:K254"/>
    <mergeCell ref="L251:M254"/>
    <mergeCell ref="N251:O252"/>
    <mergeCell ref="P251:U254"/>
    <mergeCell ref="V251:W254"/>
    <mergeCell ref="P235:U238"/>
    <mergeCell ref="V235:W238"/>
    <mergeCell ref="X235:Y238"/>
    <mergeCell ref="A236:A237"/>
    <mergeCell ref="B237:C238"/>
    <mergeCell ref="N237:O238"/>
    <mergeCell ref="A238:A239"/>
    <mergeCell ref="B239:C240"/>
    <mergeCell ref="D239:I242"/>
    <mergeCell ref="J239:K242"/>
    <mergeCell ref="L239:M242"/>
    <mergeCell ref="N239:O240"/>
    <mergeCell ref="P239:U242"/>
    <mergeCell ref="V239:W242"/>
    <mergeCell ref="X239:Y242"/>
    <mergeCell ref="B241:C242"/>
    <mergeCell ref="N241:O242"/>
    <mergeCell ref="A242:A243"/>
    <mergeCell ref="B243:C244"/>
    <mergeCell ref="D243:I246"/>
    <mergeCell ref="J243:K246"/>
    <mergeCell ref="L243:M246"/>
    <mergeCell ref="N243:O244"/>
    <mergeCell ref="P243:U246"/>
    <mergeCell ref="N227:O228"/>
    <mergeCell ref="P227:U230"/>
    <mergeCell ref="V227:W230"/>
    <mergeCell ref="X227:Y230"/>
    <mergeCell ref="A228:A229"/>
    <mergeCell ref="B229:C230"/>
    <mergeCell ref="N229:O230"/>
    <mergeCell ref="A230:A231"/>
    <mergeCell ref="B231:C232"/>
    <mergeCell ref="D231:I234"/>
    <mergeCell ref="J231:K234"/>
    <mergeCell ref="L231:M234"/>
    <mergeCell ref="N231:O232"/>
    <mergeCell ref="P231:U234"/>
    <mergeCell ref="V231:W234"/>
    <mergeCell ref="X231:Y234"/>
    <mergeCell ref="B233:C234"/>
    <mergeCell ref="N233:O234"/>
    <mergeCell ref="A234:A235"/>
    <mergeCell ref="B235:C236"/>
    <mergeCell ref="D235:I238"/>
    <mergeCell ref="J235:K238"/>
    <mergeCell ref="L235:M238"/>
    <mergeCell ref="N235:O236"/>
    <mergeCell ref="B221:C222"/>
    <mergeCell ref="D221:I222"/>
    <mergeCell ref="J221:K222"/>
    <mergeCell ref="L221:M222"/>
    <mergeCell ref="N221:O222"/>
    <mergeCell ref="P221:U222"/>
    <mergeCell ref="V221:W222"/>
    <mergeCell ref="X221:Y222"/>
    <mergeCell ref="A222:A223"/>
    <mergeCell ref="B223:C224"/>
    <mergeCell ref="D223:I226"/>
    <mergeCell ref="J223:K226"/>
    <mergeCell ref="L223:M226"/>
    <mergeCell ref="N223:O224"/>
    <mergeCell ref="P223:U226"/>
    <mergeCell ref="V223:W226"/>
    <mergeCell ref="X223:Y226"/>
    <mergeCell ref="B225:C226"/>
    <mergeCell ref="N225:O226"/>
    <mergeCell ref="A226:A227"/>
    <mergeCell ref="B227:C228"/>
    <mergeCell ref="D227:I230"/>
    <mergeCell ref="J227:K230"/>
    <mergeCell ref="L227:M230"/>
    <mergeCell ref="N217:O218"/>
    <mergeCell ref="P217:U218"/>
    <mergeCell ref="V217:W218"/>
    <mergeCell ref="X217:Y218"/>
    <mergeCell ref="B220:I220"/>
    <mergeCell ref="J220:K220"/>
    <mergeCell ref="L220:M220"/>
    <mergeCell ref="N220:U220"/>
    <mergeCell ref="V220:W220"/>
    <mergeCell ref="X220:Y220"/>
    <mergeCell ref="L209:M212"/>
    <mergeCell ref="N209:O210"/>
    <mergeCell ref="P209:U212"/>
    <mergeCell ref="V209:W212"/>
    <mergeCell ref="X209:Y212"/>
    <mergeCell ref="A210:A211"/>
    <mergeCell ref="B211:C212"/>
    <mergeCell ref="N211:O212"/>
    <mergeCell ref="A212:A213"/>
    <mergeCell ref="B213:C214"/>
    <mergeCell ref="D213:I216"/>
    <mergeCell ref="J213:K216"/>
    <mergeCell ref="L213:M216"/>
    <mergeCell ref="N213:O214"/>
    <mergeCell ref="P213:U216"/>
    <mergeCell ref="V213:W216"/>
    <mergeCell ref="X213:Y216"/>
    <mergeCell ref="B215:C216"/>
    <mergeCell ref="N215:O216"/>
    <mergeCell ref="A216:A217"/>
    <mergeCell ref="B217:C218"/>
    <mergeCell ref="D217:I218"/>
    <mergeCell ref="J217:K218"/>
    <mergeCell ref="L217:M218"/>
    <mergeCell ref="J201:K204"/>
    <mergeCell ref="L201:M204"/>
    <mergeCell ref="N201:O202"/>
    <mergeCell ref="P201:U204"/>
    <mergeCell ref="V201:W204"/>
    <mergeCell ref="X201:Y204"/>
    <mergeCell ref="A202:A203"/>
    <mergeCell ref="B203:C204"/>
    <mergeCell ref="N203:O204"/>
    <mergeCell ref="A204:A205"/>
    <mergeCell ref="B205:C206"/>
    <mergeCell ref="D205:I208"/>
    <mergeCell ref="J205:K208"/>
    <mergeCell ref="L205:M208"/>
    <mergeCell ref="N205:O206"/>
    <mergeCell ref="P205:U208"/>
    <mergeCell ref="V205:W208"/>
    <mergeCell ref="X205:Y208"/>
    <mergeCell ref="B207:C208"/>
    <mergeCell ref="N207:O208"/>
    <mergeCell ref="A208:A209"/>
    <mergeCell ref="B209:C210"/>
    <mergeCell ref="D209:I212"/>
    <mergeCell ref="J209:K212"/>
    <mergeCell ref="D193:I196"/>
    <mergeCell ref="J193:K196"/>
    <mergeCell ref="L193:M196"/>
    <mergeCell ref="N193:O194"/>
    <mergeCell ref="P193:U196"/>
    <mergeCell ref="V193:W196"/>
    <mergeCell ref="X193:Y196"/>
    <mergeCell ref="A194:A195"/>
    <mergeCell ref="B195:C196"/>
    <mergeCell ref="N195:O196"/>
    <mergeCell ref="A196:A197"/>
    <mergeCell ref="B197:C198"/>
    <mergeCell ref="D197:I200"/>
    <mergeCell ref="J197:K200"/>
    <mergeCell ref="L197:M200"/>
    <mergeCell ref="N197:O198"/>
    <mergeCell ref="P197:U200"/>
    <mergeCell ref="V197:W200"/>
    <mergeCell ref="X197:Y200"/>
    <mergeCell ref="B199:C200"/>
    <mergeCell ref="N199:O200"/>
    <mergeCell ref="A200:A201"/>
    <mergeCell ref="B201:C202"/>
    <mergeCell ref="D201:I204"/>
    <mergeCell ref="B185:C186"/>
    <mergeCell ref="D185:I188"/>
    <mergeCell ref="J185:K188"/>
    <mergeCell ref="L185:M188"/>
    <mergeCell ref="N185:O186"/>
    <mergeCell ref="P185:U188"/>
    <mergeCell ref="V185:W188"/>
    <mergeCell ref="X185:Y188"/>
    <mergeCell ref="A186:A187"/>
    <mergeCell ref="B187:C188"/>
    <mergeCell ref="N187:O188"/>
    <mergeCell ref="A188:A189"/>
    <mergeCell ref="B189:C190"/>
    <mergeCell ref="D189:I192"/>
    <mergeCell ref="J189:K192"/>
    <mergeCell ref="L189:M192"/>
    <mergeCell ref="N189:O190"/>
    <mergeCell ref="P189:U192"/>
    <mergeCell ref="V189:W192"/>
    <mergeCell ref="X189:Y192"/>
    <mergeCell ref="B191:C192"/>
    <mergeCell ref="N191:O192"/>
    <mergeCell ref="A192:A193"/>
    <mergeCell ref="B193:C194"/>
    <mergeCell ref="A176:A177"/>
    <mergeCell ref="B177:C178"/>
    <mergeCell ref="D177:I180"/>
    <mergeCell ref="J177:K180"/>
    <mergeCell ref="L177:M180"/>
    <mergeCell ref="N177:O178"/>
    <mergeCell ref="P177:U180"/>
    <mergeCell ref="V177:W180"/>
    <mergeCell ref="X177:Y180"/>
    <mergeCell ref="A178:A179"/>
    <mergeCell ref="B179:C180"/>
    <mergeCell ref="N179:O180"/>
    <mergeCell ref="A180:A181"/>
    <mergeCell ref="B181:C182"/>
    <mergeCell ref="D181:I184"/>
    <mergeCell ref="J181:K184"/>
    <mergeCell ref="L181:M184"/>
    <mergeCell ref="N181:O182"/>
    <mergeCell ref="P181:U184"/>
    <mergeCell ref="V181:W184"/>
    <mergeCell ref="X181:Y184"/>
    <mergeCell ref="B183:C184"/>
    <mergeCell ref="N183:O184"/>
    <mergeCell ref="A184:A185"/>
    <mergeCell ref="B173:C174"/>
    <mergeCell ref="D173:I176"/>
    <mergeCell ref="J173:K176"/>
    <mergeCell ref="L173:M176"/>
    <mergeCell ref="N173:O174"/>
    <mergeCell ref="P173:U176"/>
    <mergeCell ref="V173:W176"/>
    <mergeCell ref="X173:Y176"/>
    <mergeCell ref="B175:C176"/>
    <mergeCell ref="N175:O176"/>
    <mergeCell ref="B162:I162"/>
    <mergeCell ref="J162:K162"/>
    <mergeCell ref="L162:M162"/>
    <mergeCell ref="N162:U162"/>
    <mergeCell ref="V162:W162"/>
    <mergeCell ref="X162:Y162"/>
    <mergeCell ref="B163:C164"/>
    <mergeCell ref="D163:I164"/>
    <mergeCell ref="J163:K164"/>
    <mergeCell ref="L163:M164"/>
    <mergeCell ref="N163:O164"/>
    <mergeCell ref="P163:U164"/>
    <mergeCell ref="V163:W164"/>
    <mergeCell ref="X163:Y164"/>
    <mergeCell ref="A164:A165"/>
    <mergeCell ref="B165:C166"/>
    <mergeCell ref="D165:I168"/>
    <mergeCell ref="J165:K168"/>
    <mergeCell ref="L165:M168"/>
    <mergeCell ref="N165:O166"/>
    <mergeCell ref="P165:U168"/>
    <mergeCell ref="V165:W168"/>
    <mergeCell ref="X165:Y168"/>
    <mergeCell ref="B167:C168"/>
    <mergeCell ref="N167:O168"/>
    <mergeCell ref="A168:A169"/>
    <mergeCell ref="B169:C170"/>
    <mergeCell ref="D169:I172"/>
    <mergeCell ref="J169:K172"/>
    <mergeCell ref="L169:M172"/>
    <mergeCell ref="N169:O170"/>
    <mergeCell ref="P169:U172"/>
    <mergeCell ref="V169:W172"/>
    <mergeCell ref="X169:Y172"/>
    <mergeCell ref="A170:A171"/>
    <mergeCell ref="B171:C172"/>
    <mergeCell ref="N171:O172"/>
    <mergeCell ref="A172:A173"/>
    <mergeCell ref="A6:A7"/>
    <mergeCell ref="B6:J7"/>
    <mergeCell ref="K6:M6"/>
    <mergeCell ref="N6:Y6"/>
    <mergeCell ref="K7:M7"/>
    <mergeCell ref="N7:Y7"/>
    <mergeCell ref="A1:Y1"/>
    <mergeCell ref="A2:Y2"/>
    <mergeCell ref="A3:A5"/>
    <mergeCell ref="B3:J4"/>
    <mergeCell ref="K3:Y3"/>
    <mergeCell ref="E5:F5"/>
    <mergeCell ref="G5:H5"/>
    <mergeCell ref="I5:J5"/>
    <mergeCell ref="K5:M5"/>
    <mergeCell ref="S5:U5"/>
    <mergeCell ref="A9:G9"/>
    <mergeCell ref="I9:N9"/>
    <mergeCell ref="Q9:T9"/>
    <mergeCell ref="U9:V9"/>
    <mergeCell ref="W9:Y9"/>
    <mergeCell ref="B10:C10"/>
    <mergeCell ref="D10:E10"/>
    <mergeCell ref="F10:G10"/>
    <mergeCell ref="J10:N10"/>
    <mergeCell ref="O10:P10"/>
    <mergeCell ref="Q10:T10"/>
    <mergeCell ref="U10:V10"/>
    <mergeCell ref="W10:X10"/>
    <mergeCell ref="B11:C11"/>
    <mergeCell ref="D11:E11"/>
    <mergeCell ref="F11:G11"/>
    <mergeCell ref="J11:N11"/>
    <mergeCell ref="O11:P11"/>
    <mergeCell ref="Q11:T11"/>
    <mergeCell ref="U11:V11"/>
    <mergeCell ref="W11:X11"/>
    <mergeCell ref="B12:C12"/>
    <mergeCell ref="D12:E12"/>
    <mergeCell ref="F12:G12"/>
    <mergeCell ref="J12:N12"/>
    <mergeCell ref="O12:P12"/>
    <mergeCell ref="Q12:T12"/>
    <mergeCell ref="U12:V12"/>
    <mergeCell ref="W12:X12"/>
    <mergeCell ref="U13:V13"/>
    <mergeCell ref="W13:X13"/>
    <mergeCell ref="B14:C14"/>
    <mergeCell ref="D14:E14"/>
    <mergeCell ref="J14:N14"/>
    <mergeCell ref="O14:P14"/>
    <mergeCell ref="Q14:T14"/>
    <mergeCell ref="U14:V14"/>
    <mergeCell ref="W14:X14"/>
    <mergeCell ref="B13:C13"/>
    <mergeCell ref="D13:E13"/>
    <mergeCell ref="F13:G13"/>
    <mergeCell ref="J13:N13"/>
    <mergeCell ref="O13:P13"/>
    <mergeCell ref="Q13:T13"/>
    <mergeCell ref="A18:C18"/>
    <mergeCell ref="D18:Y18"/>
    <mergeCell ref="A19:Y19"/>
    <mergeCell ref="B20:E20"/>
    <mergeCell ref="F20:I20"/>
    <mergeCell ref="J20:K20"/>
    <mergeCell ref="L20:Y20"/>
    <mergeCell ref="W15:X15"/>
    <mergeCell ref="A16:H16"/>
    <mergeCell ref="J16:N16"/>
    <mergeCell ref="O16:P16"/>
    <mergeCell ref="Q16:T16"/>
    <mergeCell ref="U16:V16"/>
    <mergeCell ref="W16:X16"/>
    <mergeCell ref="B15:C15"/>
    <mergeCell ref="D15:E15"/>
    <mergeCell ref="J15:N15"/>
    <mergeCell ref="O15:P15"/>
    <mergeCell ref="Q15:T15"/>
    <mergeCell ref="U15:V15"/>
    <mergeCell ref="B23:E23"/>
    <mergeCell ref="F23:I23"/>
    <mergeCell ref="J23:K23"/>
    <mergeCell ref="L23:Y23"/>
    <mergeCell ref="B24:E24"/>
    <mergeCell ref="F24:I24"/>
    <mergeCell ref="J24:K24"/>
    <mergeCell ref="L24:Y24"/>
    <mergeCell ref="B21:E21"/>
    <mergeCell ref="F21:I21"/>
    <mergeCell ref="J21:K21"/>
    <mergeCell ref="L21:Y21"/>
    <mergeCell ref="B22:E22"/>
    <mergeCell ref="F22:I22"/>
    <mergeCell ref="J22:K22"/>
    <mergeCell ref="L22:Y22"/>
    <mergeCell ref="B27:E27"/>
    <mergeCell ref="F27:I27"/>
    <mergeCell ref="J27:K27"/>
    <mergeCell ref="L27:Y27"/>
    <mergeCell ref="B28:E28"/>
    <mergeCell ref="F28:I28"/>
    <mergeCell ref="J28:K28"/>
    <mergeCell ref="L28:Y28"/>
    <mergeCell ref="B25:E25"/>
    <mergeCell ref="F25:I25"/>
    <mergeCell ref="J25:K25"/>
    <mergeCell ref="L25:Y25"/>
    <mergeCell ref="B26:E26"/>
    <mergeCell ref="F26:I26"/>
    <mergeCell ref="J26:K26"/>
    <mergeCell ref="L26:Y26"/>
    <mergeCell ref="B31:E31"/>
    <mergeCell ref="F31:I31"/>
    <mergeCell ref="J31:K31"/>
    <mergeCell ref="L31:Y31"/>
    <mergeCell ref="B32:E32"/>
    <mergeCell ref="F32:I32"/>
    <mergeCell ref="J32:K32"/>
    <mergeCell ref="L32:Y32"/>
    <mergeCell ref="B29:E29"/>
    <mergeCell ref="F29:I29"/>
    <mergeCell ref="J29:K29"/>
    <mergeCell ref="L29:Y29"/>
    <mergeCell ref="B30:E30"/>
    <mergeCell ref="F30:I30"/>
    <mergeCell ref="J30:K30"/>
    <mergeCell ref="L30:Y30"/>
    <mergeCell ref="B42:I42"/>
    <mergeCell ref="J42:K42"/>
    <mergeCell ref="L42:M42"/>
    <mergeCell ref="N42:U42"/>
    <mergeCell ref="V42:W42"/>
    <mergeCell ref="X42:Y42"/>
    <mergeCell ref="A33:Y33"/>
    <mergeCell ref="A34:Y34"/>
    <mergeCell ref="A39:Y39"/>
    <mergeCell ref="B41:Y41"/>
    <mergeCell ref="A158:Y158"/>
    <mergeCell ref="A159:Y159"/>
    <mergeCell ref="A160:Y160"/>
    <mergeCell ref="A38:Y38"/>
    <mergeCell ref="A35:Y35"/>
    <mergeCell ref="A36:Y36"/>
    <mergeCell ref="A37:Y37"/>
    <mergeCell ref="J49:K52"/>
    <mergeCell ref="L49:M52"/>
    <mergeCell ref="V49:W52"/>
    <mergeCell ref="X49:Y52"/>
    <mergeCell ref="A52:A53"/>
    <mergeCell ref="A44:A45"/>
    <mergeCell ref="J45:K48"/>
    <mergeCell ref="L45:M48"/>
    <mergeCell ref="V45:W48"/>
    <mergeCell ref="B43:C44"/>
    <mergeCell ref="D45:I48"/>
    <mergeCell ref="B47:C48"/>
    <mergeCell ref="B45:C46"/>
    <mergeCell ref="J43:K44"/>
    <mergeCell ref="L43:M44"/>
    <mergeCell ref="V43:W44"/>
    <mergeCell ref="X43:Y44"/>
    <mergeCell ref="D43:I44"/>
    <mergeCell ref="A50:A51"/>
    <mergeCell ref="D49:I52"/>
    <mergeCell ref="B51:C52"/>
    <mergeCell ref="B49:C50"/>
    <mergeCell ref="A48:A49"/>
    <mergeCell ref="X45:Y48"/>
    <mergeCell ref="J61:K64"/>
    <mergeCell ref="L61:M64"/>
    <mergeCell ref="V61:W64"/>
    <mergeCell ref="X61:Y64"/>
    <mergeCell ref="A64:A65"/>
    <mergeCell ref="J53:K56"/>
    <mergeCell ref="L53:M56"/>
    <mergeCell ref="V53:W56"/>
    <mergeCell ref="X53:Y56"/>
    <mergeCell ref="A56:A57"/>
    <mergeCell ref="J57:K60"/>
    <mergeCell ref="L57:M60"/>
    <mergeCell ref="A58:A59"/>
    <mergeCell ref="D57:I60"/>
    <mergeCell ref="B59:C60"/>
    <mergeCell ref="B57:C58"/>
    <mergeCell ref="D61:I64"/>
    <mergeCell ref="B63:C64"/>
    <mergeCell ref="B61:C62"/>
    <mergeCell ref="D53:I56"/>
    <mergeCell ref="B55:C56"/>
    <mergeCell ref="B53:C54"/>
    <mergeCell ref="A60:A61"/>
    <mergeCell ref="J73:K76"/>
    <mergeCell ref="L73:M76"/>
    <mergeCell ref="B71:C72"/>
    <mergeCell ref="B69:C70"/>
    <mergeCell ref="D69:I72"/>
    <mergeCell ref="A72:A73"/>
    <mergeCell ref="V73:W76"/>
    <mergeCell ref="X73:Y76"/>
    <mergeCell ref="A76:A77"/>
    <mergeCell ref="A68:A69"/>
    <mergeCell ref="J69:K72"/>
    <mergeCell ref="L69:M72"/>
    <mergeCell ref="V69:W72"/>
    <mergeCell ref="P65:U68"/>
    <mergeCell ref="N67:O68"/>
    <mergeCell ref="N69:O70"/>
    <mergeCell ref="P69:U72"/>
    <mergeCell ref="J65:K68"/>
    <mergeCell ref="L65:M68"/>
    <mergeCell ref="V65:W68"/>
    <mergeCell ref="X65:Y68"/>
    <mergeCell ref="N65:O66"/>
    <mergeCell ref="A74:A75"/>
    <mergeCell ref="D73:I76"/>
    <mergeCell ref="B75:C76"/>
    <mergeCell ref="B73:C74"/>
    <mergeCell ref="A66:A67"/>
    <mergeCell ref="D65:I68"/>
    <mergeCell ref="B67:C68"/>
    <mergeCell ref="B65:C66"/>
    <mergeCell ref="J85:K88"/>
    <mergeCell ref="L85:M88"/>
    <mergeCell ref="V85:W88"/>
    <mergeCell ref="X85:Y88"/>
    <mergeCell ref="A88:A89"/>
    <mergeCell ref="J77:K80"/>
    <mergeCell ref="L77:M80"/>
    <mergeCell ref="V77:W80"/>
    <mergeCell ref="X77:Y80"/>
    <mergeCell ref="A80:A81"/>
    <mergeCell ref="J81:K84"/>
    <mergeCell ref="L81:M84"/>
    <mergeCell ref="D77:I80"/>
    <mergeCell ref="B79:C80"/>
    <mergeCell ref="B77:C78"/>
    <mergeCell ref="B89:C90"/>
    <mergeCell ref="A82:A83"/>
    <mergeCell ref="D81:I84"/>
    <mergeCell ref="B83:C84"/>
    <mergeCell ref="B81:C82"/>
    <mergeCell ref="D85:I88"/>
    <mergeCell ref="B87:C88"/>
    <mergeCell ref="B85:C86"/>
    <mergeCell ref="A84:A85"/>
    <mergeCell ref="X93:Y96"/>
    <mergeCell ref="A96:A97"/>
    <mergeCell ref="J97:K98"/>
    <mergeCell ref="L97:M98"/>
    <mergeCell ref="V97:W98"/>
    <mergeCell ref="X97:Y98"/>
    <mergeCell ref="D97:I98"/>
    <mergeCell ref="B97:C98"/>
    <mergeCell ref="A92:A93"/>
    <mergeCell ref="J93:K96"/>
    <mergeCell ref="L93:M96"/>
    <mergeCell ref="V93:W96"/>
    <mergeCell ref="J89:K92"/>
    <mergeCell ref="L89:M92"/>
    <mergeCell ref="V89:W92"/>
    <mergeCell ref="X89:Y92"/>
    <mergeCell ref="D93:I96"/>
    <mergeCell ref="B95:C96"/>
    <mergeCell ref="B93:C94"/>
    <mergeCell ref="N97:O98"/>
    <mergeCell ref="P97:U98"/>
    <mergeCell ref="A90:A91"/>
    <mergeCell ref="D89:I92"/>
    <mergeCell ref="B91:C92"/>
    <mergeCell ref="J101:K102"/>
    <mergeCell ref="L101:M102"/>
    <mergeCell ref="V101:W102"/>
    <mergeCell ref="X101:Y102"/>
    <mergeCell ref="B100:I100"/>
    <mergeCell ref="J100:K100"/>
    <mergeCell ref="L100:M100"/>
    <mergeCell ref="N100:U100"/>
    <mergeCell ref="V100:W100"/>
    <mergeCell ref="X100:Y100"/>
    <mergeCell ref="N101:O102"/>
    <mergeCell ref="P101:U102"/>
    <mergeCell ref="B109:C110"/>
    <mergeCell ref="A110:A111"/>
    <mergeCell ref="B111:C112"/>
    <mergeCell ref="D111:I114"/>
    <mergeCell ref="J111:K114"/>
    <mergeCell ref="L111:M114"/>
    <mergeCell ref="X103:Y106"/>
    <mergeCell ref="B105:C106"/>
    <mergeCell ref="A106:A107"/>
    <mergeCell ref="B107:C108"/>
    <mergeCell ref="D107:I110"/>
    <mergeCell ref="J107:K110"/>
    <mergeCell ref="L107:M110"/>
    <mergeCell ref="V107:W110"/>
    <mergeCell ref="X107:Y110"/>
    <mergeCell ref="A108:A109"/>
    <mergeCell ref="A102:A103"/>
    <mergeCell ref="B103:C104"/>
    <mergeCell ref="D103:I106"/>
    <mergeCell ref="J103:K106"/>
    <mergeCell ref="L103:M106"/>
    <mergeCell ref="V103:W106"/>
    <mergeCell ref="B101:C102"/>
    <mergeCell ref="D101:I102"/>
    <mergeCell ref="A116:A117"/>
    <mergeCell ref="B117:C118"/>
    <mergeCell ref="A118:A119"/>
    <mergeCell ref="B119:C120"/>
    <mergeCell ref="D119:I122"/>
    <mergeCell ref="J119:K122"/>
    <mergeCell ref="V111:W114"/>
    <mergeCell ref="X111:Y114"/>
    <mergeCell ref="B113:C114"/>
    <mergeCell ref="A114:A115"/>
    <mergeCell ref="B115:C116"/>
    <mergeCell ref="D115:I118"/>
    <mergeCell ref="J115:K118"/>
    <mergeCell ref="L115:M118"/>
    <mergeCell ref="V115:W118"/>
    <mergeCell ref="X115:Y118"/>
    <mergeCell ref="L119:M122"/>
    <mergeCell ref="V119:W122"/>
    <mergeCell ref="X119:Y122"/>
    <mergeCell ref="B121:C122"/>
    <mergeCell ref="A122:A123"/>
    <mergeCell ref="B123:C124"/>
    <mergeCell ref="D123:I126"/>
    <mergeCell ref="J123:K126"/>
    <mergeCell ref="L123:M126"/>
    <mergeCell ref="V123:W126"/>
    <mergeCell ref="A124:A125"/>
    <mergeCell ref="B125:C126"/>
    <mergeCell ref="A126:A127"/>
    <mergeCell ref="B127:C128"/>
    <mergeCell ref="D127:I130"/>
    <mergeCell ref="J127:K130"/>
    <mergeCell ref="L127:M130"/>
    <mergeCell ref="V127:W130"/>
    <mergeCell ref="N123:O124"/>
    <mergeCell ref="P123:U126"/>
    <mergeCell ref="N125:O126"/>
    <mergeCell ref="X127:Y130"/>
    <mergeCell ref="A132:A133"/>
    <mergeCell ref="B133:C134"/>
    <mergeCell ref="A134:A135"/>
    <mergeCell ref="B135:C136"/>
    <mergeCell ref="D135:I138"/>
    <mergeCell ref="J135:K138"/>
    <mergeCell ref="L135:M138"/>
    <mergeCell ref="V135:W138"/>
    <mergeCell ref="B129:C130"/>
    <mergeCell ref="A130:A131"/>
    <mergeCell ref="B131:C132"/>
    <mergeCell ref="D131:I134"/>
    <mergeCell ref="J131:K134"/>
    <mergeCell ref="L131:M134"/>
    <mergeCell ref="N131:O132"/>
    <mergeCell ref="P131:U134"/>
    <mergeCell ref="N133:O134"/>
    <mergeCell ref="N127:O128"/>
    <mergeCell ref="P127:U130"/>
    <mergeCell ref="N129:O130"/>
    <mergeCell ref="B141:C142"/>
    <mergeCell ref="A142:A143"/>
    <mergeCell ref="B143:C144"/>
    <mergeCell ref="D143:I146"/>
    <mergeCell ref="J143:K146"/>
    <mergeCell ref="L143:M146"/>
    <mergeCell ref="X135:Y138"/>
    <mergeCell ref="B137:C138"/>
    <mergeCell ref="A138:A139"/>
    <mergeCell ref="B139:C140"/>
    <mergeCell ref="D139:I142"/>
    <mergeCell ref="J139:K142"/>
    <mergeCell ref="L139:M142"/>
    <mergeCell ref="V139:W142"/>
    <mergeCell ref="X139:Y142"/>
    <mergeCell ref="A140:A141"/>
    <mergeCell ref="N135:O136"/>
    <mergeCell ref="P135:U138"/>
    <mergeCell ref="N137:O138"/>
    <mergeCell ref="A148:A149"/>
    <mergeCell ref="B149:C150"/>
    <mergeCell ref="A150:A151"/>
    <mergeCell ref="B151:C152"/>
    <mergeCell ref="D151:I154"/>
    <mergeCell ref="J151:K154"/>
    <mergeCell ref="V143:W146"/>
    <mergeCell ref="X143:Y146"/>
    <mergeCell ref="B145:C146"/>
    <mergeCell ref="A146:A147"/>
    <mergeCell ref="B147:C148"/>
    <mergeCell ref="D147:I150"/>
    <mergeCell ref="J147:K150"/>
    <mergeCell ref="L147:M150"/>
    <mergeCell ref="V147:W150"/>
    <mergeCell ref="X147:Y150"/>
    <mergeCell ref="L151:M154"/>
    <mergeCell ref="V151:W154"/>
    <mergeCell ref="X151:Y154"/>
    <mergeCell ref="B153:C154"/>
    <mergeCell ref="A154:A155"/>
    <mergeCell ref="B155:C156"/>
    <mergeCell ref="D155:I156"/>
    <mergeCell ref="J155:K156"/>
    <mergeCell ref="L155:M156"/>
    <mergeCell ref="V155:W156"/>
    <mergeCell ref="X155:Y156"/>
    <mergeCell ref="N43:O44"/>
    <mergeCell ref="P43:U44"/>
    <mergeCell ref="N45:O46"/>
    <mergeCell ref="P45:U48"/>
    <mergeCell ref="N47:O48"/>
    <mergeCell ref="N49:O50"/>
    <mergeCell ref="P49:U52"/>
    <mergeCell ref="N51:O52"/>
    <mergeCell ref="N53:O54"/>
    <mergeCell ref="V131:W134"/>
    <mergeCell ref="X131:Y134"/>
    <mergeCell ref="X123:Y126"/>
    <mergeCell ref="N81:O82"/>
    <mergeCell ref="P81:U84"/>
    <mergeCell ref="N83:O84"/>
    <mergeCell ref="N85:O86"/>
    <mergeCell ref="V81:W84"/>
    <mergeCell ref="X81:Y84"/>
    <mergeCell ref="X69:Y72"/>
    <mergeCell ref="V57:W60"/>
    <mergeCell ref="X57:Y60"/>
    <mergeCell ref="N71:O72"/>
    <mergeCell ref="N73:O74"/>
    <mergeCell ref="P73:U76"/>
    <mergeCell ref="N75:O76"/>
    <mergeCell ref="N77:O78"/>
    <mergeCell ref="P77:U80"/>
    <mergeCell ref="N79:O80"/>
    <mergeCell ref="P53:U56"/>
    <mergeCell ref="N55:O56"/>
    <mergeCell ref="N57:O58"/>
    <mergeCell ref="P57:U60"/>
    <mergeCell ref="N59:O60"/>
    <mergeCell ref="N61:O62"/>
    <mergeCell ref="P61:U64"/>
    <mergeCell ref="N63:O64"/>
    <mergeCell ref="N103:O104"/>
    <mergeCell ref="P103:U106"/>
    <mergeCell ref="N105:O106"/>
    <mergeCell ref="P85:U88"/>
    <mergeCell ref="N87:O88"/>
    <mergeCell ref="N89:O90"/>
    <mergeCell ref="P89:U92"/>
    <mergeCell ref="N91:O92"/>
    <mergeCell ref="N93:O94"/>
    <mergeCell ref="P93:U96"/>
    <mergeCell ref="N95:O96"/>
    <mergeCell ref="N115:O116"/>
    <mergeCell ref="P115:U118"/>
    <mergeCell ref="N117:O118"/>
    <mergeCell ref="N119:O120"/>
    <mergeCell ref="P119:U122"/>
    <mergeCell ref="N121:O122"/>
    <mergeCell ref="N107:O108"/>
    <mergeCell ref="P107:U110"/>
    <mergeCell ref="N109:O110"/>
    <mergeCell ref="N111:O112"/>
    <mergeCell ref="P111:U114"/>
    <mergeCell ref="N113:O114"/>
    <mergeCell ref="N155:O156"/>
    <mergeCell ref="P155:U156"/>
    <mergeCell ref="N147:O148"/>
    <mergeCell ref="P147:U150"/>
    <mergeCell ref="N149:O150"/>
    <mergeCell ref="N151:O152"/>
    <mergeCell ref="P151:U154"/>
    <mergeCell ref="N153:O154"/>
    <mergeCell ref="N139:O140"/>
    <mergeCell ref="P139:U142"/>
    <mergeCell ref="N141:O142"/>
    <mergeCell ref="N143:O144"/>
    <mergeCell ref="P143:U146"/>
    <mergeCell ref="N145:O146"/>
  </mergeCells>
  <phoneticPr fontId="1"/>
  <conditionalFormatting sqref="V5">
    <cfRule type="cellIs" dxfId="1" priority="1" operator="equal">
      <formula>0</formula>
    </cfRule>
  </conditionalFormatting>
  <dataValidations count="2">
    <dataValidation type="list" allowBlank="1" showInputMessage="1" showErrorMessage="1" sqref="X81:X83 F99:G99 X43 X45:X46 L81:L83 X89 X57 L43 L45:L46 X73 L89 X65:X67 L57 X93 X85 L73 X97 X61 X77 L65:L67 L93 X69 X49:X51 X53 L85 L97 L61 L77 L69 L49:L51 L53 M99 X139:X141 X101 X103:X104 L139:L141 X147 X115 L101 L103:L104 X131 L147 X123:X125 L115 X151 X143 L131 X155 X119 X135 L123:L125 L151 X127 X107:X109 X111 L143 L155 L119 L135 L127 L107:L109 L111 F157:G157 M157 X201:X203 F219:G219 X163 X165:X166 L201:L203 X209 X177 L163 L165:L166 X193 L209 X185:X187 L177 X213 X205 L193 X217 X181 X197 L185:L187 L213 X189 X169:X171 X173 L205 L217 L181 L197 L189 L169:L171 L173 M219 X259:X261 X221 X223:X224 L259:L261 X267 X235 L221 L223:L224 X251 L267 X243:X245 L235 X271 X263 L251 X275 X239 X255 L243:L245 L271 X247 X227:X229 X231 L263 L275 L239 L255 L247 L227:L229 L231 F277:G277 M277" xr:uid="{A8AC3A91-F69D-4FB3-AC43-B1C95F0E925B}">
      <formula1>"〇,-"</formula1>
    </dataValidation>
    <dataValidation type="time" allowBlank="1" showInputMessage="1" showErrorMessage="1" errorTitle="時刻" error="時刻を入力してください。_x000a_例）10:00" sqref="B43:C98 N43:O98 N101:O160 B101:C160 B163:C218 N163:O218 N221:O280 B221:C280" xr:uid="{6D26AC54-84D0-4199-B6CD-311845C1DC1D}">
      <formula1>0.25</formula1>
      <formula2>0.958333333333333</formula2>
    </dataValidation>
  </dataValidations>
  <printOptions horizontalCentered="1"/>
  <pageMargins left="0.59055118110236227" right="0.59055118110236227" top="0.51181102362204722" bottom="0.27559055118110237" header="0.51181102362204722" footer="0.31496062992125984"/>
  <pageSetup paperSize="9" scale="99" orientation="portrait" horizontalDpi="4294967293" r:id="rId1"/>
  <headerFooter>
    <oddHeader>&amp;R&amp;12&amp;P/&amp;N</oddHeader>
  </headerFooter>
  <rowBreaks count="1" manualBreakCount="1">
    <brk id="4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269B-7571-464E-9787-E035236833E1}">
  <sheetPr>
    <tabColor theme="7"/>
  </sheetPr>
  <dimension ref="A1:Y279"/>
  <sheetViews>
    <sheetView view="pageBreakPreview" zoomScaleNormal="115" zoomScaleSheetLayoutView="100" workbookViewId="0">
      <selection activeCell="AB158" sqref="AB158"/>
    </sheetView>
  </sheetViews>
  <sheetFormatPr defaultColWidth="8.69921875" defaultRowHeight="15" customHeight="1"/>
  <cols>
    <col min="1" max="1" width="10.69921875" style="2" customWidth="1"/>
    <col min="2" max="11" width="3.69921875" style="1" customWidth="1"/>
    <col min="12" max="12" width="3.69921875" style="2" customWidth="1"/>
    <col min="13" max="13" width="3.69921875" style="1" customWidth="1"/>
    <col min="14" max="14" width="3.69921875" style="2" customWidth="1"/>
    <col min="15" max="15" width="3.69921875" style="5" customWidth="1"/>
    <col min="16" max="16" width="3.69921875" style="2" customWidth="1"/>
    <col min="17" max="17" width="3.69921875" style="6" customWidth="1"/>
    <col min="18" max="19" width="3.69921875" style="1" customWidth="1"/>
    <col min="20" max="20" width="3.69921875" style="2" customWidth="1"/>
    <col min="21" max="21" width="3.69921875" style="1" customWidth="1"/>
    <col min="22" max="22" width="3.69921875" style="2" customWidth="1"/>
    <col min="23" max="23" width="3.69921875" style="5" customWidth="1"/>
    <col min="24" max="24" width="3.69921875" style="2" customWidth="1"/>
    <col min="25" max="25" width="3.69921875" style="6" customWidth="1"/>
    <col min="26" max="16384" width="8.69921875" style="1"/>
  </cols>
  <sheetData>
    <row r="1" spans="1:25" ht="22.15" customHeight="1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</row>
    <row r="2" spans="1:25" ht="22.15" customHeight="1">
      <c r="A2" s="256" t="s">
        <v>26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</row>
    <row r="3" spans="1:25" ht="22.15" customHeight="1">
      <c r="A3" s="247" t="s">
        <v>1</v>
      </c>
      <c r="B3" s="452" t="s">
        <v>98</v>
      </c>
      <c r="C3" s="453"/>
      <c r="D3" s="453"/>
      <c r="E3" s="453"/>
      <c r="F3" s="453"/>
      <c r="G3" s="453"/>
      <c r="H3" s="453"/>
      <c r="I3" s="453"/>
      <c r="J3" s="453"/>
      <c r="K3" s="110" t="s">
        <v>2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65"/>
    </row>
    <row r="4" spans="1:25" ht="22.15" customHeight="1">
      <c r="A4" s="257"/>
      <c r="B4" s="459"/>
      <c r="C4" s="460"/>
      <c r="D4" s="460"/>
      <c r="E4" s="460"/>
      <c r="F4" s="460"/>
      <c r="G4" s="460"/>
      <c r="H4" s="460"/>
      <c r="I4" s="460"/>
      <c r="J4" s="460"/>
      <c r="K4" s="461">
        <v>45019</v>
      </c>
      <c r="L4" s="462"/>
      <c r="M4" s="462"/>
      <c r="N4" s="462"/>
      <c r="O4" s="462"/>
      <c r="P4" s="462"/>
      <c r="Q4" s="462"/>
      <c r="R4" s="11" t="s">
        <v>4</v>
      </c>
      <c r="S4" s="462">
        <v>45020</v>
      </c>
      <c r="T4" s="462"/>
      <c r="U4" s="462"/>
      <c r="V4" s="462"/>
      <c r="W4" s="462"/>
      <c r="X4" s="462"/>
      <c r="Y4" s="463"/>
    </row>
    <row r="5" spans="1:25" ht="22.15" customHeight="1">
      <c r="A5" s="248"/>
      <c r="B5" s="13"/>
      <c r="C5" s="14"/>
      <c r="D5" s="14"/>
      <c r="E5" s="38" t="s">
        <v>5</v>
      </c>
      <c r="F5" s="38"/>
      <c r="G5" s="266">
        <v>1</v>
      </c>
      <c r="H5" s="266"/>
      <c r="I5" s="38" t="s">
        <v>6</v>
      </c>
      <c r="J5" s="39"/>
      <c r="K5" s="13"/>
      <c r="L5" s="14"/>
      <c r="M5" s="14"/>
      <c r="N5" s="12"/>
      <c r="O5" s="15"/>
      <c r="P5" s="12"/>
      <c r="Q5" s="16"/>
      <c r="R5" s="14"/>
      <c r="S5" s="14"/>
      <c r="T5" s="12"/>
      <c r="U5" s="14"/>
      <c r="V5" s="22">
        <f>S4-K4</f>
        <v>1</v>
      </c>
      <c r="W5" s="12" t="s">
        <v>107</v>
      </c>
      <c r="X5" s="22">
        <f>V5+1</f>
        <v>2</v>
      </c>
      <c r="Y5" s="17" t="s">
        <v>3</v>
      </c>
    </row>
    <row r="6" spans="1:25" ht="22.15" customHeight="1">
      <c r="A6" s="247" t="s">
        <v>7</v>
      </c>
      <c r="B6" s="452" t="s">
        <v>99</v>
      </c>
      <c r="C6" s="453"/>
      <c r="D6" s="453"/>
      <c r="E6" s="453"/>
      <c r="F6" s="453"/>
      <c r="G6" s="453"/>
      <c r="H6" s="453"/>
      <c r="I6" s="453"/>
      <c r="J6" s="453"/>
      <c r="K6" s="252" t="s">
        <v>8</v>
      </c>
      <c r="L6" s="253"/>
      <c r="M6" s="254"/>
      <c r="N6" s="456" t="s">
        <v>100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2.15" customHeight="1">
      <c r="A7" s="248"/>
      <c r="B7" s="454"/>
      <c r="C7" s="455"/>
      <c r="D7" s="455"/>
      <c r="E7" s="455"/>
      <c r="F7" s="455"/>
      <c r="G7" s="455"/>
      <c r="H7" s="455"/>
      <c r="I7" s="455"/>
      <c r="J7" s="455"/>
      <c r="K7" s="252" t="s">
        <v>9</v>
      </c>
      <c r="L7" s="253"/>
      <c r="M7" s="254"/>
      <c r="N7" s="352" t="s">
        <v>101</v>
      </c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440"/>
    </row>
    <row r="8" spans="1:25" ht="10.9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8"/>
      <c r="L8" s="18"/>
      <c r="M8" s="18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22.15" customHeight="1">
      <c r="A9" s="38" t="s">
        <v>11</v>
      </c>
      <c r="B9" s="38"/>
      <c r="C9" s="38"/>
      <c r="D9" s="38"/>
      <c r="E9" s="38"/>
      <c r="F9" s="38"/>
      <c r="G9" s="38"/>
      <c r="H9" s="8"/>
      <c r="I9" s="35" t="s">
        <v>12</v>
      </c>
      <c r="J9" s="35"/>
      <c r="K9" s="35"/>
      <c r="L9" s="35"/>
      <c r="M9" s="35"/>
      <c r="N9" s="35"/>
      <c r="O9" s="8"/>
      <c r="P9" s="8"/>
      <c r="Q9" s="38" t="s">
        <v>13</v>
      </c>
      <c r="R9" s="38"/>
      <c r="S9" s="38"/>
      <c r="T9" s="38"/>
      <c r="U9" s="38" t="s">
        <v>14</v>
      </c>
      <c r="V9" s="38"/>
      <c r="W9" s="38" t="s">
        <v>15</v>
      </c>
      <c r="X9" s="38"/>
      <c r="Y9" s="38"/>
    </row>
    <row r="10" spans="1:25" ht="22.15" customHeight="1">
      <c r="A10" s="19"/>
      <c r="B10" s="221" t="s">
        <v>16</v>
      </c>
      <c r="C10" s="221"/>
      <c r="D10" s="221" t="s">
        <v>17</v>
      </c>
      <c r="E10" s="221"/>
      <c r="F10" s="221" t="s">
        <v>18</v>
      </c>
      <c r="G10" s="221"/>
      <c r="H10" s="8"/>
      <c r="I10" s="9" t="s">
        <v>43</v>
      </c>
      <c r="J10" s="240" t="s">
        <v>36</v>
      </c>
      <c r="K10" s="241"/>
      <c r="L10" s="241"/>
      <c r="M10" s="241"/>
      <c r="N10" s="242"/>
      <c r="O10" s="35" t="s">
        <v>19</v>
      </c>
      <c r="P10" s="35"/>
      <c r="Q10" s="352" t="s">
        <v>21</v>
      </c>
      <c r="R10" s="353"/>
      <c r="S10" s="353"/>
      <c r="T10" s="353"/>
      <c r="U10" s="352" t="s">
        <v>17</v>
      </c>
      <c r="V10" s="440"/>
      <c r="W10" s="449">
        <v>18</v>
      </c>
      <c r="X10" s="450"/>
      <c r="Y10" s="20" t="s">
        <v>20</v>
      </c>
    </row>
    <row r="11" spans="1:25" ht="22.15" customHeight="1">
      <c r="A11" s="19" t="s">
        <v>21</v>
      </c>
      <c r="B11" s="451">
        <v>17</v>
      </c>
      <c r="C11" s="451"/>
      <c r="D11" s="451">
        <v>18</v>
      </c>
      <c r="E11" s="451"/>
      <c r="F11" s="246">
        <f>SUM(B11:E11)</f>
        <v>35</v>
      </c>
      <c r="G11" s="246"/>
      <c r="H11" s="8"/>
      <c r="I11" s="7" t="s">
        <v>45</v>
      </c>
      <c r="J11" s="240" t="s">
        <v>37</v>
      </c>
      <c r="K11" s="241"/>
      <c r="L11" s="241"/>
      <c r="M11" s="241"/>
      <c r="N11" s="242"/>
      <c r="O11" s="35" t="s">
        <v>19</v>
      </c>
      <c r="P11" s="35"/>
      <c r="Q11" s="352" t="s">
        <v>102</v>
      </c>
      <c r="R11" s="353"/>
      <c r="S11" s="353"/>
      <c r="T11" s="353"/>
      <c r="U11" s="352" t="s">
        <v>17</v>
      </c>
      <c r="V11" s="440"/>
      <c r="W11" s="449">
        <v>2</v>
      </c>
      <c r="X11" s="450"/>
      <c r="Y11" s="20" t="s">
        <v>20</v>
      </c>
    </row>
    <row r="12" spans="1:25" ht="22.15" customHeight="1">
      <c r="A12" s="19" t="s">
        <v>22</v>
      </c>
      <c r="B12" s="451">
        <v>2</v>
      </c>
      <c r="C12" s="451"/>
      <c r="D12" s="451">
        <v>2</v>
      </c>
      <c r="E12" s="451"/>
      <c r="F12" s="246">
        <f>SUM(B12:E12)</f>
        <v>4</v>
      </c>
      <c r="G12" s="246"/>
      <c r="H12" s="8"/>
      <c r="I12" s="7" t="s">
        <v>44</v>
      </c>
      <c r="J12" s="240" t="s">
        <v>38</v>
      </c>
      <c r="K12" s="241"/>
      <c r="L12" s="241"/>
      <c r="M12" s="241"/>
      <c r="N12" s="242"/>
      <c r="O12" s="87" t="s">
        <v>19</v>
      </c>
      <c r="P12" s="36"/>
      <c r="Q12" s="352" t="s">
        <v>21</v>
      </c>
      <c r="R12" s="353"/>
      <c r="S12" s="353"/>
      <c r="T12" s="440"/>
      <c r="U12" s="352" t="s">
        <v>16</v>
      </c>
      <c r="V12" s="440"/>
      <c r="W12" s="449">
        <v>8</v>
      </c>
      <c r="X12" s="450"/>
      <c r="Y12" s="20" t="s">
        <v>20</v>
      </c>
    </row>
    <row r="13" spans="1:25" ht="22.15" customHeight="1">
      <c r="A13" s="19" t="s">
        <v>18</v>
      </c>
      <c r="B13" s="245">
        <f>SUM(B11:C12)</f>
        <v>19</v>
      </c>
      <c r="C13" s="245"/>
      <c r="D13" s="245">
        <f t="shared" ref="D13" si="0">SUM(D11:E12)</f>
        <v>20</v>
      </c>
      <c r="E13" s="245"/>
      <c r="F13" s="246">
        <f t="shared" ref="F13" si="1">SUM(F11:G12)</f>
        <v>39</v>
      </c>
      <c r="G13" s="246"/>
      <c r="H13" s="8"/>
      <c r="I13" s="7" t="s">
        <v>44</v>
      </c>
      <c r="J13" s="240" t="s">
        <v>39</v>
      </c>
      <c r="K13" s="241"/>
      <c r="L13" s="241"/>
      <c r="M13" s="241"/>
      <c r="N13" s="242"/>
      <c r="O13" s="87" t="s">
        <v>19</v>
      </c>
      <c r="P13" s="36"/>
      <c r="Q13" s="352"/>
      <c r="R13" s="353"/>
      <c r="S13" s="353"/>
      <c r="T13" s="440"/>
      <c r="U13" s="352"/>
      <c r="V13" s="440"/>
      <c r="W13" s="449"/>
      <c r="X13" s="450"/>
      <c r="Y13" s="20" t="s">
        <v>20</v>
      </c>
    </row>
    <row r="14" spans="1:25" ht="22.15" customHeight="1">
      <c r="A14" s="7"/>
      <c r="B14" s="244" t="s">
        <v>63</v>
      </c>
      <c r="C14" s="244"/>
      <c r="D14" s="244" t="s">
        <v>64</v>
      </c>
      <c r="E14" s="244"/>
      <c r="F14" s="8"/>
      <c r="G14" s="8"/>
      <c r="H14" s="8"/>
      <c r="I14" s="7" t="s">
        <v>44</v>
      </c>
      <c r="J14" s="240" t="s">
        <v>40</v>
      </c>
      <c r="K14" s="241"/>
      <c r="L14" s="241"/>
      <c r="M14" s="241"/>
      <c r="N14" s="242"/>
      <c r="O14" s="87" t="s">
        <v>19</v>
      </c>
      <c r="P14" s="36"/>
      <c r="Q14" s="352" t="s">
        <v>21</v>
      </c>
      <c r="R14" s="353"/>
      <c r="S14" s="353"/>
      <c r="T14" s="353"/>
      <c r="U14" s="352" t="s">
        <v>16</v>
      </c>
      <c r="V14" s="440"/>
      <c r="W14" s="449">
        <v>9</v>
      </c>
      <c r="X14" s="450"/>
      <c r="Y14" s="20" t="s">
        <v>20</v>
      </c>
    </row>
    <row r="15" spans="1:25" ht="22.15" customHeight="1">
      <c r="A15" s="19" t="s">
        <v>62</v>
      </c>
      <c r="B15" s="441" t="s">
        <v>17</v>
      </c>
      <c r="C15" s="441"/>
      <c r="D15" s="441" t="s">
        <v>16</v>
      </c>
      <c r="E15" s="441"/>
      <c r="F15" s="8"/>
      <c r="G15" s="8"/>
      <c r="H15" s="8"/>
      <c r="I15" s="7" t="s">
        <v>44</v>
      </c>
      <c r="J15" s="240" t="s">
        <v>41</v>
      </c>
      <c r="K15" s="241"/>
      <c r="L15" s="241"/>
      <c r="M15" s="241"/>
      <c r="N15" s="242"/>
      <c r="O15" s="35" t="s">
        <v>19</v>
      </c>
      <c r="P15" s="35"/>
      <c r="Q15" s="352"/>
      <c r="R15" s="353"/>
      <c r="S15" s="353"/>
      <c r="T15" s="353"/>
      <c r="U15" s="352"/>
      <c r="V15" s="440"/>
      <c r="W15" s="449"/>
      <c r="X15" s="450"/>
      <c r="Y15" s="20" t="s">
        <v>20</v>
      </c>
    </row>
    <row r="16" spans="1:25" ht="22.15" customHeight="1">
      <c r="A16" s="239" t="s">
        <v>70</v>
      </c>
      <c r="B16" s="239"/>
      <c r="C16" s="239"/>
      <c r="D16" s="239"/>
      <c r="E16" s="239"/>
      <c r="F16" s="239"/>
      <c r="G16" s="239"/>
      <c r="H16" s="239"/>
      <c r="I16" s="7" t="s">
        <v>44</v>
      </c>
      <c r="J16" s="240" t="s">
        <v>42</v>
      </c>
      <c r="K16" s="241"/>
      <c r="L16" s="241"/>
      <c r="M16" s="241"/>
      <c r="N16" s="242"/>
      <c r="O16" s="35" t="s">
        <v>19</v>
      </c>
      <c r="P16" s="35"/>
      <c r="Q16" s="352" t="s">
        <v>102</v>
      </c>
      <c r="R16" s="353"/>
      <c r="S16" s="353"/>
      <c r="T16" s="353"/>
      <c r="U16" s="352" t="s">
        <v>16</v>
      </c>
      <c r="V16" s="440"/>
      <c r="W16" s="449">
        <v>2</v>
      </c>
      <c r="X16" s="450"/>
      <c r="Y16" s="20" t="s">
        <v>20</v>
      </c>
    </row>
    <row r="17" spans="1:25" ht="10.9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7"/>
      <c r="M17" s="8"/>
      <c r="N17" s="8"/>
      <c r="O17" s="8"/>
      <c r="P17" s="8"/>
      <c r="Q17" s="8"/>
      <c r="R17" s="8"/>
      <c r="S17" s="8"/>
      <c r="T17" s="7"/>
      <c r="U17" s="8"/>
      <c r="V17" s="7"/>
      <c r="W17" s="9"/>
      <c r="X17" s="7"/>
      <c r="Y17" s="10"/>
    </row>
    <row r="18" spans="1:25" ht="22.15" customHeight="1">
      <c r="A18" s="110" t="s">
        <v>10</v>
      </c>
      <c r="B18" s="111"/>
      <c r="C18" s="165"/>
      <c r="D18" s="446" t="s">
        <v>103</v>
      </c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8"/>
    </row>
    <row r="19" spans="1:25" ht="22.15" customHeight="1">
      <c r="A19" s="229" t="s">
        <v>24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</row>
    <row r="20" spans="1:25" ht="22.15" customHeight="1">
      <c r="A20" s="3"/>
      <c r="B20" s="231" t="s">
        <v>60</v>
      </c>
      <c r="C20" s="232"/>
      <c r="D20" s="232"/>
      <c r="E20" s="233"/>
      <c r="F20" s="234" t="s">
        <v>67</v>
      </c>
      <c r="G20" s="235"/>
      <c r="H20" s="235"/>
      <c r="I20" s="236"/>
      <c r="J20" s="222" t="s">
        <v>14</v>
      </c>
      <c r="K20" s="222"/>
      <c r="L20" s="231" t="s">
        <v>61</v>
      </c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3"/>
    </row>
    <row r="21" spans="1:25" ht="22.15" customHeight="1">
      <c r="A21" s="19" t="s">
        <v>49</v>
      </c>
      <c r="B21" s="110" t="s">
        <v>46</v>
      </c>
      <c r="C21" s="111"/>
      <c r="D21" s="111"/>
      <c r="E21" s="165"/>
      <c r="F21" s="221" t="s">
        <v>68</v>
      </c>
      <c r="G21" s="221"/>
      <c r="H21" s="221"/>
      <c r="I21" s="221"/>
      <c r="J21" s="222" t="s">
        <v>17</v>
      </c>
      <c r="K21" s="222"/>
      <c r="L21" s="223" t="s">
        <v>111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5"/>
    </row>
    <row r="22" spans="1:25" ht="22.15" customHeight="1">
      <c r="A22" s="4" t="s">
        <v>50</v>
      </c>
      <c r="B22" s="110" t="s">
        <v>104</v>
      </c>
      <c r="C22" s="111"/>
      <c r="D22" s="111"/>
      <c r="E22" s="165"/>
      <c r="F22" s="221" t="s">
        <v>105</v>
      </c>
      <c r="G22" s="221"/>
      <c r="H22" s="221"/>
      <c r="I22" s="221"/>
      <c r="J22" s="222" t="s">
        <v>16</v>
      </c>
      <c r="K22" s="222"/>
      <c r="L22" s="223" t="s">
        <v>65</v>
      </c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</row>
    <row r="23" spans="1:25" ht="22.15" customHeight="1">
      <c r="A23" s="4" t="s">
        <v>48</v>
      </c>
      <c r="B23" s="352" t="s">
        <v>66</v>
      </c>
      <c r="C23" s="353"/>
      <c r="D23" s="353"/>
      <c r="E23" s="440"/>
      <c r="F23" s="441" t="s">
        <v>69</v>
      </c>
      <c r="G23" s="441"/>
      <c r="H23" s="441"/>
      <c r="I23" s="441"/>
      <c r="J23" s="442" t="s">
        <v>16</v>
      </c>
      <c r="K23" s="442"/>
      <c r="L23" s="443" t="s">
        <v>106</v>
      </c>
      <c r="M23" s="444"/>
      <c r="N23" s="444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45"/>
    </row>
    <row r="24" spans="1:25" ht="22.15" customHeight="1">
      <c r="A24" s="4" t="s">
        <v>51</v>
      </c>
      <c r="B24" s="352"/>
      <c r="C24" s="353"/>
      <c r="D24" s="353"/>
      <c r="E24" s="440"/>
      <c r="F24" s="441"/>
      <c r="G24" s="441"/>
      <c r="H24" s="441"/>
      <c r="I24" s="441"/>
      <c r="J24" s="442"/>
      <c r="K24" s="442"/>
      <c r="L24" s="443"/>
      <c r="M24" s="444"/>
      <c r="N24" s="444"/>
      <c r="O24" s="444"/>
      <c r="P24" s="444"/>
      <c r="Q24" s="444"/>
      <c r="R24" s="444"/>
      <c r="S24" s="444"/>
      <c r="T24" s="444"/>
      <c r="U24" s="444"/>
      <c r="V24" s="444"/>
      <c r="W24" s="444"/>
      <c r="X24" s="444"/>
      <c r="Y24" s="445"/>
    </row>
    <row r="25" spans="1:25" ht="22.15" customHeight="1">
      <c r="A25" s="4" t="s">
        <v>52</v>
      </c>
      <c r="B25" s="352"/>
      <c r="C25" s="353"/>
      <c r="D25" s="353"/>
      <c r="E25" s="440"/>
      <c r="F25" s="441"/>
      <c r="G25" s="441"/>
      <c r="H25" s="441"/>
      <c r="I25" s="441"/>
      <c r="J25" s="442"/>
      <c r="K25" s="442"/>
      <c r="L25" s="443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5"/>
    </row>
    <row r="26" spans="1:25" ht="22.15" customHeight="1">
      <c r="A26" s="4" t="s">
        <v>53</v>
      </c>
      <c r="B26" s="352"/>
      <c r="C26" s="353"/>
      <c r="D26" s="353"/>
      <c r="E26" s="440"/>
      <c r="F26" s="441"/>
      <c r="G26" s="441"/>
      <c r="H26" s="441"/>
      <c r="I26" s="441"/>
      <c r="J26" s="442"/>
      <c r="K26" s="442"/>
      <c r="L26" s="443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5"/>
    </row>
    <row r="27" spans="1:25" ht="22.15" customHeight="1">
      <c r="A27" s="4" t="s">
        <v>54</v>
      </c>
      <c r="B27" s="352"/>
      <c r="C27" s="353"/>
      <c r="D27" s="353"/>
      <c r="E27" s="440"/>
      <c r="F27" s="441"/>
      <c r="G27" s="441"/>
      <c r="H27" s="441"/>
      <c r="I27" s="441"/>
      <c r="J27" s="442"/>
      <c r="K27" s="442"/>
      <c r="L27" s="443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5"/>
    </row>
    <row r="28" spans="1:25" ht="22.15" customHeight="1">
      <c r="A28" s="4" t="s">
        <v>55</v>
      </c>
      <c r="B28" s="352"/>
      <c r="C28" s="353"/>
      <c r="D28" s="353"/>
      <c r="E28" s="440"/>
      <c r="F28" s="441"/>
      <c r="G28" s="441"/>
      <c r="H28" s="441"/>
      <c r="I28" s="441"/>
      <c r="J28" s="442"/>
      <c r="K28" s="442"/>
      <c r="L28" s="443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5"/>
    </row>
    <row r="29" spans="1:25" ht="22.15" customHeight="1">
      <c r="A29" s="4" t="s">
        <v>56</v>
      </c>
      <c r="B29" s="352"/>
      <c r="C29" s="353"/>
      <c r="D29" s="353"/>
      <c r="E29" s="440"/>
      <c r="F29" s="441"/>
      <c r="G29" s="441"/>
      <c r="H29" s="441"/>
      <c r="I29" s="441"/>
      <c r="J29" s="442"/>
      <c r="K29" s="442"/>
      <c r="L29" s="443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5"/>
    </row>
    <row r="30" spans="1:25" ht="22.15" customHeight="1">
      <c r="A30" s="4" t="s">
        <v>57</v>
      </c>
      <c r="B30" s="352"/>
      <c r="C30" s="353"/>
      <c r="D30" s="353"/>
      <c r="E30" s="440"/>
      <c r="F30" s="441"/>
      <c r="G30" s="441"/>
      <c r="H30" s="441"/>
      <c r="I30" s="441"/>
      <c r="J30" s="442"/>
      <c r="K30" s="442"/>
      <c r="L30" s="443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5"/>
    </row>
    <row r="31" spans="1:25" ht="22.15" customHeight="1">
      <c r="A31" s="4" t="s">
        <v>58</v>
      </c>
      <c r="B31" s="352"/>
      <c r="C31" s="353"/>
      <c r="D31" s="353"/>
      <c r="E31" s="440"/>
      <c r="F31" s="441"/>
      <c r="G31" s="441"/>
      <c r="H31" s="441"/>
      <c r="I31" s="441"/>
      <c r="J31" s="442"/>
      <c r="K31" s="442"/>
      <c r="L31" s="443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5"/>
    </row>
    <row r="32" spans="1:25" ht="22.15" customHeight="1">
      <c r="A32" s="4" t="s">
        <v>59</v>
      </c>
      <c r="B32" s="352"/>
      <c r="C32" s="353"/>
      <c r="D32" s="353"/>
      <c r="E32" s="440"/>
      <c r="F32" s="441"/>
      <c r="G32" s="441"/>
      <c r="H32" s="441"/>
      <c r="I32" s="441"/>
      <c r="J32" s="442"/>
      <c r="K32" s="442"/>
      <c r="L32" s="443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5"/>
    </row>
    <row r="33" spans="1:25" ht="22.15" customHeight="1">
      <c r="A33" s="38" t="s">
        <v>27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22.15" customHeight="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6"/>
    </row>
    <row r="35" spans="1:25" ht="22.15" customHeight="1">
      <c r="A35" s="134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7"/>
    </row>
    <row r="36" spans="1:25" ht="22.15" customHeight="1">
      <c r="A36" s="134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7"/>
    </row>
    <row r="37" spans="1:25" ht="22.15" customHeight="1">
      <c r="A37" s="134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7"/>
    </row>
    <row r="38" spans="1:25" ht="22.15" customHeight="1">
      <c r="A38" s="134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7"/>
    </row>
    <row r="39" spans="1:25" ht="22.1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9"/>
    </row>
    <row r="40" spans="1:25" ht="19.899999999999999" customHeight="1">
      <c r="A40" s="29" t="s">
        <v>116</v>
      </c>
      <c r="B40" s="220" t="s">
        <v>112</v>
      </c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1:25" s="2" customFormat="1" ht="19.899999999999999" customHeight="1">
      <c r="A41" s="28" t="s">
        <v>118</v>
      </c>
      <c r="B41" s="110" t="s">
        <v>71</v>
      </c>
      <c r="C41" s="111"/>
      <c r="D41" s="111"/>
      <c r="E41" s="111"/>
      <c r="F41" s="111"/>
      <c r="G41" s="111"/>
      <c r="H41" s="111"/>
      <c r="I41" s="165"/>
      <c r="J41" s="112" t="s">
        <v>25</v>
      </c>
      <c r="K41" s="113"/>
      <c r="L41" s="120" t="s">
        <v>23</v>
      </c>
      <c r="M41" s="91"/>
      <c r="N41" s="91" t="s">
        <v>72</v>
      </c>
      <c r="O41" s="91"/>
      <c r="P41" s="91"/>
      <c r="Q41" s="91"/>
      <c r="R41" s="91"/>
      <c r="S41" s="91"/>
      <c r="T41" s="91"/>
      <c r="U41" s="121"/>
      <c r="V41" s="112" t="s">
        <v>25</v>
      </c>
      <c r="W41" s="113"/>
      <c r="X41" s="110" t="s">
        <v>23</v>
      </c>
      <c r="Y41" s="165"/>
    </row>
    <row r="42" spans="1:25" ht="6" customHeight="1">
      <c r="B42" s="341"/>
      <c r="C42" s="342"/>
      <c r="D42" s="342"/>
      <c r="E42" s="342"/>
      <c r="F42" s="342"/>
      <c r="G42" s="342"/>
      <c r="H42" s="342"/>
      <c r="I42" s="425"/>
      <c r="J42" s="352"/>
      <c r="K42" s="353"/>
      <c r="L42" s="356"/>
      <c r="M42" s="369"/>
      <c r="N42" s="420"/>
      <c r="O42" s="439"/>
      <c r="P42" s="342"/>
      <c r="Q42" s="342"/>
      <c r="R42" s="342"/>
      <c r="S42" s="342"/>
      <c r="T42" s="342"/>
      <c r="U42" s="425"/>
      <c r="V42" s="352"/>
      <c r="W42" s="353"/>
      <c r="X42" s="356"/>
      <c r="Y42" s="357"/>
    </row>
    <row r="43" spans="1:25" ht="6" customHeight="1">
      <c r="A43" s="129">
        <v>0.27083333333333331</v>
      </c>
      <c r="B43" s="343"/>
      <c r="C43" s="344"/>
      <c r="D43" s="344"/>
      <c r="E43" s="344"/>
      <c r="F43" s="344"/>
      <c r="G43" s="344"/>
      <c r="H43" s="344"/>
      <c r="I43" s="366"/>
      <c r="J43" s="348"/>
      <c r="K43" s="346"/>
      <c r="L43" s="409"/>
      <c r="M43" s="420"/>
      <c r="N43" s="370"/>
      <c r="O43" s="371"/>
      <c r="P43" s="344"/>
      <c r="Q43" s="344"/>
      <c r="R43" s="344"/>
      <c r="S43" s="344"/>
      <c r="T43" s="344"/>
      <c r="U43" s="366"/>
      <c r="V43" s="348"/>
      <c r="W43" s="346"/>
      <c r="X43" s="409"/>
      <c r="Y43" s="410"/>
    </row>
    <row r="44" spans="1:25" ht="6" customHeight="1">
      <c r="A44" s="130"/>
      <c r="B44" s="391"/>
      <c r="C44" s="392"/>
      <c r="D44" s="377"/>
      <c r="E44" s="377"/>
      <c r="F44" s="377"/>
      <c r="G44" s="377"/>
      <c r="H44" s="377"/>
      <c r="I44" s="378"/>
      <c r="J44" s="426"/>
      <c r="K44" s="427"/>
      <c r="L44" s="432"/>
      <c r="M44" s="433"/>
      <c r="N44" s="438"/>
      <c r="O44" s="376"/>
      <c r="P44" s="377"/>
      <c r="Q44" s="377"/>
      <c r="R44" s="377"/>
      <c r="S44" s="377"/>
      <c r="T44" s="377"/>
      <c r="U44" s="378"/>
      <c r="V44" s="426"/>
      <c r="W44" s="427"/>
      <c r="X44" s="426"/>
      <c r="Y44" s="427"/>
    </row>
    <row r="45" spans="1:25" ht="4.9000000000000004" customHeight="1">
      <c r="A45" s="5"/>
      <c r="B45" s="393"/>
      <c r="C45" s="392"/>
      <c r="D45" s="377"/>
      <c r="E45" s="377"/>
      <c r="F45" s="377"/>
      <c r="G45" s="377"/>
      <c r="H45" s="377"/>
      <c r="I45" s="378"/>
      <c r="J45" s="426"/>
      <c r="K45" s="427"/>
      <c r="L45" s="432"/>
      <c r="M45" s="433"/>
      <c r="N45" s="375"/>
      <c r="O45" s="376"/>
      <c r="P45" s="377"/>
      <c r="Q45" s="377"/>
      <c r="R45" s="377"/>
      <c r="S45" s="377"/>
      <c r="T45" s="377"/>
      <c r="U45" s="378"/>
      <c r="V45" s="426"/>
      <c r="W45" s="427"/>
      <c r="X45" s="426"/>
      <c r="Y45" s="427"/>
    </row>
    <row r="46" spans="1:25" ht="4.9000000000000004" customHeight="1">
      <c r="A46" s="5"/>
      <c r="B46" s="381"/>
      <c r="C46" s="380"/>
      <c r="D46" s="377"/>
      <c r="E46" s="377"/>
      <c r="F46" s="377"/>
      <c r="G46" s="377"/>
      <c r="H46" s="377"/>
      <c r="I46" s="378"/>
      <c r="J46" s="428"/>
      <c r="K46" s="429"/>
      <c r="L46" s="434"/>
      <c r="M46" s="435"/>
      <c r="N46" s="382"/>
      <c r="O46" s="383"/>
      <c r="P46" s="377"/>
      <c r="Q46" s="377"/>
      <c r="R46" s="377"/>
      <c r="S46" s="377"/>
      <c r="T46" s="377"/>
      <c r="U46" s="378"/>
      <c r="V46" s="428"/>
      <c r="W46" s="429"/>
      <c r="X46" s="428"/>
      <c r="Y46" s="429"/>
    </row>
    <row r="47" spans="1:25" ht="6" customHeight="1">
      <c r="A47" s="129">
        <v>0.31944444444444448</v>
      </c>
      <c r="B47" s="381"/>
      <c r="C47" s="380"/>
      <c r="D47" s="377"/>
      <c r="E47" s="377"/>
      <c r="F47" s="377"/>
      <c r="G47" s="377"/>
      <c r="H47" s="377"/>
      <c r="I47" s="378"/>
      <c r="J47" s="430"/>
      <c r="K47" s="431"/>
      <c r="L47" s="436"/>
      <c r="M47" s="437"/>
      <c r="N47" s="382"/>
      <c r="O47" s="383"/>
      <c r="P47" s="377"/>
      <c r="Q47" s="377"/>
      <c r="R47" s="377"/>
      <c r="S47" s="377"/>
      <c r="T47" s="377"/>
      <c r="U47" s="378"/>
      <c r="V47" s="430"/>
      <c r="W47" s="431"/>
      <c r="X47" s="430"/>
      <c r="Y47" s="431"/>
    </row>
    <row r="48" spans="1:25" ht="6" customHeight="1">
      <c r="A48" s="129"/>
      <c r="B48" s="417"/>
      <c r="C48" s="418"/>
      <c r="D48" s="399"/>
      <c r="E48" s="399"/>
      <c r="F48" s="399"/>
      <c r="G48" s="399"/>
      <c r="H48" s="399"/>
      <c r="I48" s="400"/>
      <c r="J48" s="403"/>
      <c r="K48" s="404"/>
      <c r="L48" s="407"/>
      <c r="M48" s="419"/>
      <c r="N48" s="422"/>
      <c r="O48" s="423"/>
      <c r="P48" s="399"/>
      <c r="Q48" s="399"/>
      <c r="R48" s="399"/>
      <c r="S48" s="399"/>
      <c r="T48" s="399"/>
      <c r="U48" s="400"/>
      <c r="V48" s="403"/>
      <c r="W48" s="404"/>
      <c r="X48" s="407"/>
      <c r="Y48" s="408"/>
    </row>
    <row r="49" spans="1:25" ht="6.75" customHeight="1">
      <c r="A49" s="159" t="s">
        <v>35</v>
      </c>
      <c r="B49" s="396"/>
      <c r="C49" s="395"/>
      <c r="D49" s="344"/>
      <c r="E49" s="344"/>
      <c r="F49" s="344"/>
      <c r="G49" s="344"/>
      <c r="H49" s="344"/>
      <c r="I49" s="366"/>
      <c r="J49" s="352"/>
      <c r="K49" s="353"/>
      <c r="L49" s="356"/>
      <c r="M49" s="369"/>
      <c r="N49" s="397"/>
      <c r="O49" s="398"/>
      <c r="P49" s="344"/>
      <c r="Q49" s="344"/>
      <c r="R49" s="344"/>
      <c r="S49" s="344"/>
      <c r="T49" s="344"/>
      <c r="U49" s="366"/>
      <c r="V49" s="352"/>
      <c r="W49" s="353"/>
      <c r="X49" s="356"/>
      <c r="Y49" s="357"/>
    </row>
    <row r="50" spans="1:25" ht="6.75" customHeight="1">
      <c r="A50" s="159"/>
      <c r="B50" s="388"/>
      <c r="C50" s="387"/>
      <c r="D50" s="344"/>
      <c r="E50" s="344"/>
      <c r="F50" s="344"/>
      <c r="G50" s="344"/>
      <c r="H50" s="344"/>
      <c r="I50" s="366"/>
      <c r="J50" s="348"/>
      <c r="K50" s="346"/>
      <c r="L50" s="409"/>
      <c r="M50" s="420"/>
      <c r="N50" s="389"/>
      <c r="O50" s="390"/>
      <c r="P50" s="344"/>
      <c r="Q50" s="344"/>
      <c r="R50" s="344"/>
      <c r="S50" s="344"/>
      <c r="T50" s="344"/>
      <c r="U50" s="366"/>
      <c r="V50" s="348"/>
      <c r="W50" s="346"/>
      <c r="X50" s="409"/>
      <c r="Y50" s="410"/>
    </row>
    <row r="51" spans="1:25" ht="6" customHeight="1">
      <c r="A51" s="129">
        <v>0.34722222222222227</v>
      </c>
      <c r="B51" s="413"/>
      <c r="C51" s="414"/>
      <c r="D51" s="401"/>
      <c r="E51" s="401"/>
      <c r="F51" s="401"/>
      <c r="G51" s="401"/>
      <c r="H51" s="401"/>
      <c r="I51" s="402"/>
      <c r="J51" s="405"/>
      <c r="K51" s="406"/>
      <c r="L51" s="411"/>
      <c r="M51" s="421"/>
      <c r="N51" s="415"/>
      <c r="O51" s="416"/>
      <c r="P51" s="401"/>
      <c r="Q51" s="401"/>
      <c r="R51" s="401"/>
      <c r="S51" s="401"/>
      <c r="T51" s="401"/>
      <c r="U51" s="402"/>
      <c r="V51" s="405"/>
      <c r="W51" s="406"/>
      <c r="X51" s="411"/>
      <c r="Y51" s="412"/>
    </row>
    <row r="52" spans="1:25" ht="6" customHeight="1">
      <c r="A52" s="129"/>
      <c r="B52" s="393"/>
      <c r="C52" s="392"/>
      <c r="D52" s="377"/>
      <c r="E52" s="377"/>
      <c r="F52" s="377"/>
      <c r="G52" s="377"/>
      <c r="H52" s="377"/>
      <c r="I52" s="378"/>
      <c r="J52" s="276"/>
      <c r="K52" s="282"/>
      <c r="L52" s="373"/>
      <c r="M52" s="374"/>
      <c r="N52" s="375"/>
      <c r="O52" s="376"/>
      <c r="P52" s="377"/>
      <c r="Q52" s="377"/>
      <c r="R52" s="377"/>
      <c r="S52" s="377"/>
      <c r="T52" s="377"/>
      <c r="U52" s="378"/>
      <c r="V52" s="276"/>
      <c r="W52" s="282"/>
      <c r="X52" s="276"/>
      <c r="Y52" s="282"/>
    </row>
    <row r="53" spans="1:25" ht="4.9000000000000004" customHeight="1">
      <c r="A53" s="5"/>
      <c r="B53" s="393"/>
      <c r="C53" s="392"/>
      <c r="D53" s="377"/>
      <c r="E53" s="377"/>
      <c r="F53" s="377"/>
      <c r="G53" s="377"/>
      <c r="H53" s="377"/>
      <c r="I53" s="378"/>
      <c r="J53" s="276"/>
      <c r="K53" s="282"/>
      <c r="L53" s="373"/>
      <c r="M53" s="374"/>
      <c r="N53" s="375"/>
      <c r="O53" s="376"/>
      <c r="P53" s="377"/>
      <c r="Q53" s="377"/>
      <c r="R53" s="377"/>
      <c r="S53" s="377"/>
      <c r="T53" s="377"/>
      <c r="U53" s="378"/>
      <c r="V53" s="276"/>
      <c r="W53" s="282"/>
      <c r="X53" s="276"/>
      <c r="Y53" s="282"/>
    </row>
    <row r="54" spans="1:25" ht="4.9000000000000004" customHeight="1">
      <c r="A54" s="5"/>
      <c r="B54" s="381"/>
      <c r="C54" s="380"/>
      <c r="D54" s="377"/>
      <c r="E54" s="377"/>
      <c r="F54" s="377"/>
      <c r="G54" s="377"/>
      <c r="H54" s="377"/>
      <c r="I54" s="378"/>
      <c r="J54" s="276"/>
      <c r="K54" s="282"/>
      <c r="L54" s="373"/>
      <c r="M54" s="374"/>
      <c r="N54" s="382"/>
      <c r="O54" s="383"/>
      <c r="P54" s="377"/>
      <c r="Q54" s="377"/>
      <c r="R54" s="377"/>
      <c r="S54" s="377"/>
      <c r="T54" s="377"/>
      <c r="U54" s="378"/>
      <c r="V54" s="276"/>
      <c r="W54" s="282"/>
      <c r="X54" s="276"/>
      <c r="Y54" s="282"/>
    </row>
    <row r="55" spans="1:25" ht="6" customHeight="1">
      <c r="A55" s="129">
        <v>0.39583333333333331</v>
      </c>
      <c r="B55" s="381"/>
      <c r="C55" s="380"/>
      <c r="D55" s="377"/>
      <c r="E55" s="377"/>
      <c r="F55" s="377"/>
      <c r="G55" s="377"/>
      <c r="H55" s="377"/>
      <c r="I55" s="378"/>
      <c r="J55" s="276"/>
      <c r="K55" s="282"/>
      <c r="L55" s="373"/>
      <c r="M55" s="374"/>
      <c r="N55" s="382"/>
      <c r="O55" s="383"/>
      <c r="P55" s="377"/>
      <c r="Q55" s="377"/>
      <c r="R55" s="377"/>
      <c r="S55" s="377"/>
      <c r="T55" s="377"/>
      <c r="U55" s="378"/>
      <c r="V55" s="276"/>
      <c r="W55" s="282"/>
      <c r="X55" s="276"/>
      <c r="Y55" s="282"/>
    </row>
    <row r="56" spans="1:25" ht="6" customHeight="1">
      <c r="A56" s="130"/>
      <c r="B56" s="396"/>
      <c r="C56" s="395"/>
      <c r="D56" s="344"/>
      <c r="E56" s="344"/>
      <c r="F56" s="344"/>
      <c r="G56" s="344"/>
      <c r="H56" s="344"/>
      <c r="I56" s="366"/>
      <c r="J56" s="268"/>
      <c r="K56" s="263"/>
      <c r="L56" s="384"/>
      <c r="M56" s="370"/>
      <c r="N56" s="397"/>
      <c r="O56" s="398"/>
      <c r="P56" s="344"/>
      <c r="Q56" s="344"/>
      <c r="R56" s="344"/>
      <c r="S56" s="344"/>
      <c r="T56" s="344"/>
      <c r="U56" s="366"/>
      <c r="V56" s="268"/>
      <c r="W56" s="263"/>
      <c r="X56" s="384"/>
      <c r="Y56" s="385"/>
    </row>
    <row r="57" spans="1:25" ht="13.15" customHeight="1">
      <c r="A57" s="150" t="s">
        <v>31</v>
      </c>
      <c r="B57" s="396"/>
      <c r="C57" s="395"/>
      <c r="D57" s="344"/>
      <c r="E57" s="344"/>
      <c r="F57" s="344"/>
      <c r="G57" s="344"/>
      <c r="H57" s="344"/>
      <c r="I57" s="366"/>
      <c r="J57" s="268"/>
      <c r="K57" s="263"/>
      <c r="L57" s="384"/>
      <c r="M57" s="370"/>
      <c r="N57" s="397"/>
      <c r="O57" s="398"/>
      <c r="P57" s="344"/>
      <c r="Q57" s="344"/>
      <c r="R57" s="344"/>
      <c r="S57" s="344"/>
      <c r="T57" s="344"/>
      <c r="U57" s="366"/>
      <c r="V57" s="268"/>
      <c r="W57" s="263"/>
      <c r="X57" s="384"/>
      <c r="Y57" s="385"/>
    </row>
    <row r="58" spans="1:25" ht="13.15" customHeight="1">
      <c r="A58" s="150"/>
      <c r="B58" s="388"/>
      <c r="C58" s="387"/>
      <c r="D58" s="344"/>
      <c r="E58" s="344"/>
      <c r="F58" s="344"/>
      <c r="G58" s="344"/>
      <c r="H58" s="344"/>
      <c r="I58" s="366"/>
      <c r="J58" s="268"/>
      <c r="K58" s="263"/>
      <c r="L58" s="384"/>
      <c r="M58" s="370"/>
      <c r="N58" s="389"/>
      <c r="O58" s="390"/>
      <c r="P58" s="344"/>
      <c r="Q58" s="344"/>
      <c r="R58" s="344"/>
      <c r="S58" s="344"/>
      <c r="T58" s="344"/>
      <c r="U58" s="366"/>
      <c r="V58" s="268"/>
      <c r="W58" s="263"/>
      <c r="X58" s="384"/>
      <c r="Y58" s="385"/>
    </row>
    <row r="59" spans="1:25" ht="6" customHeight="1">
      <c r="A59" s="129">
        <v>0.47916666666666669</v>
      </c>
      <c r="B59" s="388"/>
      <c r="C59" s="387"/>
      <c r="D59" s="344"/>
      <c r="E59" s="344"/>
      <c r="F59" s="344"/>
      <c r="G59" s="344"/>
      <c r="H59" s="344"/>
      <c r="I59" s="366"/>
      <c r="J59" s="268"/>
      <c r="K59" s="263"/>
      <c r="L59" s="384"/>
      <c r="M59" s="370"/>
      <c r="N59" s="389"/>
      <c r="O59" s="390"/>
      <c r="P59" s="344"/>
      <c r="Q59" s="344"/>
      <c r="R59" s="344"/>
      <c r="S59" s="344"/>
      <c r="T59" s="344"/>
      <c r="U59" s="366"/>
      <c r="V59" s="268"/>
      <c r="W59" s="263"/>
      <c r="X59" s="384"/>
      <c r="Y59" s="385"/>
    </row>
    <row r="60" spans="1:25" ht="6" customHeight="1">
      <c r="A60" s="130"/>
      <c r="B60" s="391"/>
      <c r="C60" s="392"/>
      <c r="D60" s="377" t="s">
        <v>73</v>
      </c>
      <c r="E60" s="377"/>
      <c r="F60" s="377"/>
      <c r="G60" s="377"/>
      <c r="H60" s="377"/>
      <c r="I60" s="378"/>
      <c r="J60" s="276"/>
      <c r="K60" s="282"/>
      <c r="L60" s="373"/>
      <c r="M60" s="374"/>
      <c r="N60" s="375"/>
      <c r="O60" s="376"/>
      <c r="P60" s="377"/>
      <c r="Q60" s="377"/>
      <c r="R60" s="377"/>
      <c r="S60" s="377"/>
      <c r="T60" s="377"/>
      <c r="U60" s="378"/>
      <c r="V60" s="276"/>
      <c r="W60" s="282"/>
      <c r="X60" s="276"/>
      <c r="Y60" s="282"/>
    </row>
    <row r="61" spans="1:25" ht="4.9000000000000004" customHeight="1">
      <c r="A61" s="5"/>
      <c r="B61" s="393"/>
      <c r="C61" s="392"/>
      <c r="D61" s="377"/>
      <c r="E61" s="377"/>
      <c r="F61" s="377"/>
      <c r="G61" s="377"/>
      <c r="H61" s="377"/>
      <c r="I61" s="378"/>
      <c r="J61" s="276"/>
      <c r="K61" s="282"/>
      <c r="L61" s="373"/>
      <c r="M61" s="374"/>
      <c r="N61" s="375"/>
      <c r="O61" s="376"/>
      <c r="P61" s="377"/>
      <c r="Q61" s="377"/>
      <c r="R61" s="377"/>
      <c r="S61" s="377"/>
      <c r="T61" s="377"/>
      <c r="U61" s="378"/>
      <c r="V61" s="276"/>
      <c r="W61" s="282"/>
      <c r="X61" s="276"/>
      <c r="Y61" s="282"/>
    </row>
    <row r="62" spans="1:25" ht="4.9000000000000004" customHeight="1">
      <c r="A62" s="5"/>
      <c r="B62" s="379">
        <v>0.5</v>
      </c>
      <c r="C62" s="380"/>
      <c r="D62" s="377"/>
      <c r="E62" s="377"/>
      <c r="F62" s="377"/>
      <c r="G62" s="377"/>
      <c r="H62" s="377"/>
      <c r="I62" s="378"/>
      <c r="J62" s="276"/>
      <c r="K62" s="282"/>
      <c r="L62" s="373"/>
      <c r="M62" s="374"/>
      <c r="N62" s="382"/>
      <c r="O62" s="383"/>
      <c r="P62" s="377"/>
      <c r="Q62" s="377"/>
      <c r="R62" s="377"/>
      <c r="S62" s="377"/>
      <c r="T62" s="377"/>
      <c r="U62" s="378"/>
      <c r="V62" s="276"/>
      <c r="W62" s="282"/>
      <c r="X62" s="276"/>
      <c r="Y62" s="282"/>
    </row>
    <row r="63" spans="1:25" ht="6" customHeight="1">
      <c r="A63" s="129">
        <v>0.5</v>
      </c>
      <c r="B63" s="381"/>
      <c r="C63" s="380"/>
      <c r="D63" s="377"/>
      <c r="E63" s="377"/>
      <c r="F63" s="377"/>
      <c r="G63" s="377"/>
      <c r="H63" s="377"/>
      <c r="I63" s="378"/>
      <c r="J63" s="276"/>
      <c r="K63" s="282"/>
      <c r="L63" s="373"/>
      <c r="M63" s="374"/>
      <c r="N63" s="382"/>
      <c r="O63" s="383"/>
      <c r="P63" s="377"/>
      <c r="Q63" s="377"/>
      <c r="R63" s="377"/>
      <c r="S63" s="377"/>
      <c r="T63" s="377"/>
      <c r="U63" s="378"/>
      <c r="V63" s="276"/>
      <c r="W63" s="282"/>
      <c r="X63" s="276"/>
      <c r="Y63" s="282"/>
    </row>
    <row r="64" spans="1:25" ht="6" customHeight="1">
      <c r="A64" s="130"/>
      <c r="B64" s="424">
        <v>0.52083333333333337</v>
      </c>
      <c r="C64" s="418"/>
      <c r="D64" s="399" t="s">
        <v>74</v>
      </c>
      <c r="E64" s="399"/>
      <c r="F64" s="399"/>
      <c r="G64" s="399"/>
      <c r="H64" s="399"/>
      <c r="I64" s="400"/>
      <c r="J64" s="403" t="s">
        <v>76</v>
      </c>
      <c r="K64" s="404"/>
      <c r="L64" s="407"/>
      <c r="M64" s="419"/>
      <c r="N64" s="422"/>
      <c r="O64" s="423"/>
      <c r="P64" s="399"/>
      <c r="Q64" s="399"/>
      <c r="R64" s="399"/>
      <c r="S64" s="399"/>
      <c r="T64" s="399"/>
      <c r="U64" s="400"/>
      <c r="V64" s="403" t="s">
        <v>77</v>
      </c>
      <c r="W64" s="404"/>
      <c r="X64" s="407"/>
      <c r="Y64" s="408"/>
    </row>
    <row r="65" spans="1:25" ht="6.75" customHeight="1">
      <c r="A65" s="151" t="s">
        <v>32</v>
      </c>
      <c r="B65" s="396"/>
      <c r="C65" s="395"/>
      <c r="D65" s="344"/>
      <c r="E65" s="344"/>
      <c r="F65" s="344"/>
      <c r="G65" s="344"/>
      <c r="H65" s="344"/>
      <c r="I65" s="366"/>
      <c r="J65" s="352"/>
      <c r="K65" s="353"/>
      <c r="L65" s="356"/>
      <c r="M65" s="369"/>
      <c r="N65" s="397"/>
      <c r="O65" s="398"/>
      <c r="P65" s="344"/>
      <c r="Q65" s="344"/>
      <c r="R65" s="344"/>
      <c r="S65" s="344"/>
      <c r="T65" s="344"/>
      <c r="U65" s="366"/>
      <c r="V65" s="352"/>
      <c r="W65" s="353"/>
      <c r="X65" s="356"/>
      <c r="Y65" s="357"/>
    </row>
    <row r="66" spans="1:25" ht="6.75" customHeight="1">
      <c r="A66" s="151"/>
      <c r="B66" s="386">
        <v>0.55555555555555558</v>
      </c>
      <c r="C66" s="387"/>
      <c r="D66" s="344"/>
      <c r="E66" s="344"/>
      <c r="F66" s="344"/>
      <c r="G66" s="344"/>
      <c r="H66" s="344"/>
      <c r="I66" s="366"/>
      <c r="J66" s="348"/>
      <c r="K66" s="346"/>
      <c r="L66" s="409"/>
      <c r="M66" s="420"/>
      <c r="N66" s="389"/>
      <c r="O66" s="390"/>
      <c r="P66" s="344"/>
      <c r="Q66" s="344"/>
      <c r="R66" s="344"/>
      <c r="S66" s="344"/>
      <c r="T66" s="344"/>
      <c r="U66" s="366"/>
      <c r="V66" s="348"/>
      <c r="W66" s="346"/>
      <c r="X66" s="409"/>
      <c r="Y66" s="410"/>
    </row>
    <row r="67" spans="1:25" ht="6" customHeight="1">
      <c r="A67" s="129">
        <v>0.52777777777777779</v>
      </c>
      <c r="B67" s="413"/>
      <c r="C67" s="414"/>
      <c r="D67" s="401"/>
      <c r="E67" s="401"/>
      <c r="F67" s="401"/>
      <c r="G67" s="401"/>
      <c r="H67" s="401"/>
      <c r="I67" s="402"/>
      <c r="J67" s="405"/>
      <c r="K67" s="406"/>
      <c r="L67" s="411"/>
      <c r="M67" s="421"/>
      <c r="N67" s="415"/>
      <c r="O67" s="416"/>
      <c r="P67" s="401"/>
      <c r="Q67" s="401"/>
      <c r="R67" s="401"/>
      <c r="S67" s="401"/>
      <c r="T67" s="401"/>
      <c r="U67" s="402"/>
      <c r="V67" s="405"/>
      <c r="W67" s="406"/>
      <c r="X67" s="411"/>
      <c r="Y67" s="412"/>
    </row>
    <row r="68" spans="1:25" ht="6" customHeight="1">
      <c r="A68" s="129"/>
      <c r="B68" s="393"/>
      <c r="C68" s="392"/>
      <c r="D68" s="377"/>
      <c r="E68" s="377"/>
      <c r="F68" s="377"/>
      <c r="G68" s="377"/>
      <c r="H68" s="377"/>
      <c r="I68" s="378"/>
      <c r="J68" s="276"/>
      <c r="K68" s="282"/>
      <c r="L68" s="373"/>
      <c r="M68" s="374"/>
      <c r="N68" s="375"/>
      <c r="O68" s="376"/>
      <c r="P68" s="377"/>
      <c r="Q68" s="377"/>
      <c r="R68" s="377"/>
      <c r="S68" s="377"/>
      <c r="T68" s="377"/>
      <c r="U68" s="378"/>
      <c r="V68" s="276"/>
      <c r="W68" s="282"/>
      <c r="X68" s="276"/>
      <c r="Y68" s="282"/>
    </row>
    <row r="69" spans="1:25" ht="4.9000000000000004" customHeight="1">
      <c r="A69" s="5"/>
      <c r="B69" s="393"/>
      <c r="C69" s="392"/>
      <c r="D69" s="377"/>
      <c r="E69" s="377"/>
      <c r="F69" s="377"/>
      <c r="G69" s="377"/>
      <c r="H69" s="377"/>
      <c r="I69" s="378"/>
      <c r="J69" s="276"/>
      <c r="K69" s="282"/>
      <c r="L69" s="373"/>
      <c r="M69" s="374"/>
      <c r="N69" s="375"/>
      <c r="O69" s="376"/>
      <c r="P69" s="377"/>
      <c r="Q69" s="377"/>
      <c r="R69" s="377"/>
      <c r="S69" s="377"/>
      <c r="T69" s="377"/>
      <c r="U69" s="378"/>
      <c r="V69" s="276"/>
      <c r="W69" s="282"/>
      <c r="X69" s="276"/>
      <c r="Y69" s="282"/>
    </row>
    <row r="70" spans="1:25" ht="4.9000000000000004" customHeight="1">
      <c r="A70" s="5"/>
      <c r="B70" s="381"/>
      <c r="C70" s="380"/>
      <c r="D70" s="377"/>
      <c r="E70" s="377"/>
      <c r="F70" s="377"/>
      <c r="G70" s="377"/>
      <c r="H70" s="377"/>
      <c r="I70" s="378"/>
      <c r="J70" s="276"/>
      <c r="K70" s="282"/>
      <c r="L70" s="373"/>
      <c r="M70" s="374"/>
      <c r="N70" s="382"/>
      <c r="O70" s="383"/>
      <c r="P70" s="377"/>
      <c r="Q70" s="377"/>
      <c r="R70" s="377"/>
      <c r="S70" s="377"/>
      <c r="T70" s="377"/>
      <c r="U70" s="378"/>
      <c r="V70" s="276"/>
      <c r="W70" s="282"/>
      <c r="X70" s="276"/>
      <c r="Y70" s="282"/>
    </row>
    <row r="71" spans="1:25" ht="6" customHeight="1">
      <c r="A71" s="129">
        <v>0.5625</v>
      </c>
      <c r="B71" s="381"/>
      <c r="C71" s="380"/>
      <c r="D71" s="377"/>
      <c r="E71" s="377"/>
      <c r="F71" s="377"/>
      <c r="G71" s="377"/>
      <c r="H71" s="377"/>
      <c r="I71" s="378"/>
      <c r="J71" s="276"/>
      <c r="K71" s="282"/>
      <c r="L71" s="373"/>
      <c r="M71" s="374"/>
      <c r="N71" s="382"/>
      <c r="O71" s="383"/>
      <c r="P71" s="377"/>
      <c r="Q71" s="377"/>
      <c r="R71" s="377"/>
      <c r="S71" s="377"/>
      <c r="T71" s="377"/>
      <c r="U71" s="378"/>
      <c r="V71" s="276"/>
      <c r="W71" s="282"/>
      <c r="X71" s="276"/>
      <c r="Y71" s="282"/>
    </row>
    <row r="72" spans="1:25" ht="6" customHeight="1">
      <c r="A72" s="130"/>
      <c r="B72" s="394">
        <v>0.58333333333333337</v>
      </c>
      <c r="C72" s="395"/>
      <c r="D72" s="344" t="s">
        <v>75</v>
      </c>
      <c r="E72" s="344"/>
      <c r="F72" s="344"/>
      <c r="G72" s="344"/>
      <c r="H72" s="344"/>
      <c r="I72" s="366"/>
      <c r="J72" s="268" t="s">
        <v>78</v>
      </c>
      <c r="K72" s="263"/>
      <c r="L72" s="384" t="s">
        <v>79</v>
      </c>
      <c r="M72" s="370"/>
      <c r="N72" s="397"/>
      <c r="O72" s="398"/>
      <c r="P72" s="344"/>
      <c r="Q72" s="344"/>
      <c r="R72" s="344"/>
      <c r="S72" s="344"/>
      <c r="T72" s="344"/>
      <c r="U72" s="366"/>
      <c r="V72" s="268" t="s">
        <v>80</v>
      </c>
      <c r="W72" s="263"/>
      <c r="X72" s="384"/>
      <c r="Y72" s="385"/>
    </row>
    <row r="73" spans="1:25" ht="13.15" customHeight="1">
      <c r="A73" s="151" t="s">
        <v>33</v>
      </c>
      <c r="B73" s="396"/>
      <c r="C73" s="395"/>
      <c r="D73" s="344"/>
      <c r="E73" s="344"/>
      <c r="F73" s="344"/>
      <c r="G73" s="344"/>
      <c r="H73" s="344"/>
      <c r="I73" s="366"/>
      <c r="J73" s="268"/>
      <c r="K73" s="263"/>
      <c r="L73" s="384"/>
      <c r="M73" s="370"/>
      <c r="N73" s="397"/>
      <c r="O73" s="398"/>
      <c r="P73" s="344"/>
      <c r="Q73" s="344"/>
      <c r="R73" s="344"/>
      <c r="S73" s="344"/>
      <c r="T73" s="344"/>
      <c r="U73" s="366"/>
      <c r="V73" s="268"/>
      <c r="W73" s="263"/>
      <c r="X73" s="384"/>
      <c r="Y73" s="385"/>
    </row>
    <row r="74" spans="1:25" ht="13.15" customHeight="1">
      <c r="A74" s="151"/>
      <c r="B74" s="386">
        <v>0.75</v>
      </c>
      <c r="C74" s="387"/>
      <c r="D74" s="344"/>
      <c r="E74" s="344"/>
      <c r="F74" s="344"/>
      <c r="G74" s="344"/>
      <c r="H74" s="344"/>
      <c r="I74" s="366"/>
      <c r="J74" s="268"/>
      <c r="K74" s="263"/>
      <c r="L74" s="384"/>
      <c r="M74" s="370"/>
      <c r="N74" s="389"/>
      <c r="O74" s="390"/>
      <c r="P74" s="344"/>
      <c r="Q74" s="344"/>
      <c r="R74" s="344"/>
      <c r="S74" s="344"/>
      <c r="T74" s="344"/>
      <c r="U74" s="366"/>
      <c r="V74" s="268"/>
      <c r="W74" s="263"/>
      <c r="X74" s="384"/>
      <c r="Y74" s="385"/>
    </row>
    <row r="75" spans="1:25" ht="6" customHeight="1">
      <c r="A75" s="129">
        <v>0.64583333333333337</v>
      </c>
      <c r="B75" s="388"/>
      <c r="C75" s="387"/>
      <c r="D75" s="344"/>
      <c r="E75" s="344"/>
      <c r="F75" s="344"/>
      <c r="G75" s="344"/>
      <c r="H75" s="344"/>
      <c r="I75" s="366"/>
      <c r="J75" s="268"/>
      <c r="K75" s="263"/>
      <c r="L75" s="384"/>
      <c r="M75" s="370"/>
      <c r="N75" s="389"/>
      <c r="O75" s="390"/>
      <c r="P75" s="344"/>
      <c r="Q75" s="344"/>
      <c r="R75" s="344"/>
      <c r="S75" s="344"/>
      <c r="T75" s="344"/>
      <c r="U75" s="366"/>
      <c r="V75" s="268"/>
      <c r="W75" s="263"/>
      <c r="X75" s="384"/>
      <c r="Y75" s="385"/>
    </row>
    <row r="76" spans="1:25" ht="6" customHeight="1">
      <c r="A76" s="130"/>
      <c r="B76" s="393"/>
      <c r="C76" s="392"/>
      <c r="D76" s="377"/>
      <c r="E76" s="377"/>
      <c r="F76" s="377"/>
      <c r="G76" s="377"/>
      <c r="H76" s="377"/>
      <c r="I76" s="378"/>
      <c r="J76" s="276"/>
      <c r="K76" s="282"/>
      <c r="L76" s="373"/>
      <c r="M76" s="374"/>
      <c r="N76" s="375"/>
      <c r="O76" s="376"/>
      <c r="P76" s="377"/>
      <c r="Q76" s="377"/>
      <c r="R76" s="377"/>
      <c r="S76" s="377"/>
      <c r="T76" s="377"/>
      <c r="U76" s="378"/>
      <c r="V76" s="276"/>
      <c r="W76" s="282"/>
      <c r="X76" s="276"/>
      <c r="Y76" s="282"/>
    </row>
    <row r="77" spans="1:25" ht="4.9000000000000004" customHeight="1">
      <c r="A77" s="5"/>
      <c r="B77" s="393"/>
      <c r="C77" s="392"/>
      <c r="D77" s="377"/>
      <c r="E77" s="377"/>
      <c r="F77" s="377"/>
      <c r="G77" s="377"/>
      <c r="H77" s="377"/>
      <c r="I77" s="378"/>
      <c r="J77" s="276"/>
      <c r="K77" s="282"/>
      <c r="L77" s="373"/>
      <c r="M77" s="374"/>
      <c r="N77" s="375"/>
      <c r="O77" s="376"/>
      <c r="P77" s="377"/>
      <c r="Q77" s="377"/>
      <c r="R77" s="377"/>
      <c r="S77" s="377"/>
      <c r="T77" s="377"/>
      <c r="U77" s="378"/>
      <c r="V77" s="276"/>
      <c r="W77" s="282"/>
      <c r="X77" s="276"/>
      <c r="Y77" s="282"/>
    </row>
    <row r="78" spans="1:25" ht="4.9000000000000004" customHeight="1">
      <c r="A78" s="5"/>
      <c r="B78" s="381"/>
      <c r="C78" s="380"/>
      <c r="D78" s="377"/>
      <c r="E78" s="377"/>
      <c r="F78" s="377"/>
      <c r="G78" s="377"/>
      <c r="H78" s="377"/>
      <c r="I78" s="378"/>
      <c r="J78" s="276"/>
      <c r="K78" s="282"/>
      <c r="L78" s="373"/>
      <c r="M78" s="374"/>
      <c r="N78" s="382"/>
      <c r="O78" s="383"/>
      <c r="P78" s="377"/>
      <c r="Q78" s="377"/>
      <c r="R78" s="377"/>
      <c r="S78" s="377"/>
      <c r="T78" s="377"/>
      <c r="U78" s="378"/>
      <c r="V78" s="276"/>
      <c r="W78" s="282"/>
      <c r="X78" s="276"/>
      <c r="Y78" s="282"/>
    </row>
    <row r="79" spans="1:25" ht="6" customHeight="1">
      <c r="A79" s="129">
        <v>0.72222222222222221</v>
      </c>
      <c r="B79" s="381"/>
      <c r="C79" s="380"/>
      <c r="D79" s="377"/>
      <c r="E79" s="377"/>
      <c r="F79" s="377"/>
      <c r="G79" s="377"/>
      <c r="H79" s="377"/>
      <c r="I79" s="378"/>
      <c r="J79" s="276"/>
      <c r="K79" s="282"/>
      <c r="L79" s="373"/>
      <c r="M79" s="374"/>
      <c r="N79" s="382"/>
      <c r="O79" s="383"/>
      <c r="P79" s="377"/>
      <c r="Q79" s="377"/>
      <c r="R79" s="377"/>
      <c r="S79" s="377"/>
      <c r="T79" s="377"/>
      <c r="U79" s="378"/>
      <c r="V79" s="276"/>
      <c r="W79" s="282"/>
      <c r="X79" s="276"/>
      <c r="Y79" s="282"/>
    </row>
    <row r="80" spans="1:25" ht="6" customHeight="1">
      <c r="A80" s="130"/>
      <c r="B80" s="417"/>
      <c r="C80" s="418"/>
      <c r="D80" s="399"/>
      <c r="E80" s="399"/>
      <c r="F80" s="399"/>
      <c r="G80" s="399"/>
      <c r="H80" s="399"/>
      <c r="I80" s="400"/>
      <c r="J80" s="403"/>
      <c r="K80" s="404"/>
      <c r="L80" s="407"/>
      <c r="M80" s="419"/>
      <c r="N80" s="422"/>
      <c r="O80" s="423"/>
      <c r="P80" s="399"/>
      <c r="Q80" s="399"/>
      <c r="R80" s="399"/>
      <c r="S80" s="399"/>
      <c r="T80" s="399"/>
      <c r="U80" s="400"/>
      <c r="V80" s="403"/>
      <c r="W80" s="404"/>
      <c r="X80" s="407"/>
      <c r="Y80" s="408"/>
    </row>
    <row r="81" spans="1:25" ht="6.75" customHeight="1">
      <c r="A81" s="150" t="s">
        <v>34</v>
      </c>
      <c r="B81" s="396"/>
      <c r="C81" s="395"/>
      <c r="D81" s="344"/>
      <c r="E81" s="344"/>
      <c r="F81" s="344"/>
      <c r="G81" s="344"/>
      <c r="H81" s="344"/>
      <c r="I81" s="366"/>
      <c r="J81" s="352"/>
      <c r="K81" s="353"/>
      <c r="L81" s="356"/>
      <c r="M81" s="369"/>
      <c r="N81" s="397"/>
      <c r="O81" s="398"/>
      <c r="P81" s="344"/>
      <c r="Q81" s="344"/>
      <c r="R81" s="344"/>
      <c r="S81" s="344"/>
      <c r="T81" s="344"/>
      <c r="U81" s="366"/>
      <c r="V81" s="352"/>
      <c r="W81" s="353"/>
      <c r="X81" s="356"/>
      <c r="Y81" s="357"/>
    </row>
    <row r="82" spans="1:25" ht="6.75" customHeight="1">
      <c r="A82" s="150"/>
      <c r="B82" s="388"/>
      <c r="C82" s="387"/>
      <c r="D82" s="344"/>
      <c r="E82" s="344"/>
      <c r="F82" s="344"/>
      <c r="G82" s="344"/>
      <c r="H82" s="344"/>
      <c r="I82" s="366"/>
      <c r="J82" s="348"/>
      <c r="K82" s="346"/>
      <c r="L82" s="409"/>
      <c r="M82" s="420"/>
      <c r="N82" s="389"/>
      <c r="O82" s="390"/>
      <c r="P82" s="344"/>
      <c r="Q82" s="344"/>
      <c r="R82" s="344"/>
      <c r="S82" s="344"/>
      <c r="T82" s="344"/>
      <c r="U82" s="366"/>
      <c r="V82" s="348"/>
      <c r="W82" s="346"/>
      <c r="X82" s="409"/>
      <c r="Y82" s="410"/>
    </row>
    <row r="83" spans="1:25" ht="6" customHeight="1">
      <c r="A83" s="129">
        <v>0.75</v>
      </c>
      <c r="B83" s="413"/>
      <c r="C83" s="414"/>
      <c r="D83" s="401"/>
      <c r="E83" s="401"/>
      <c r="F83" s="401"/>
      <c r="G83" s="401"/>
      <c r="H83" s="401"/>
      <c r="I83" s="402"/>
      <c r="J83" s="405"/>
      <c r="K83" s="406"/>
      <c r="L83" s="411"/>
      <c r="M83" s="421"/>
      <c r="N83" s="415"/>
      <c r="O83" s="416"/>
      <c r="P83" s="401"/>
      <c r="Q83" s="401"/>
      <c r="R83" s="401"/>
      <c r="S83" s="401"/>
      <c r="T83" s="401"/>
      <c r="U83" s="402"/>
      <c r="V83" s="405"/>
      <c r="W83" s="406"/>
      <c r="X83" s="411"/>
      <c r="Y83" s="412"/>
    </row>
    <row r="84" spans="1:25" ht="6" customHeight="1">
      <c r="A84" s="130"/>
      <c r="B84" s="393"/>
      <c r="C84" s="392"/>
      <c r="D84" s="377"/>
      <c r="E84" s="377"/>
      <c r="F84" s="377"/>
      <c r="G84" s="377"/>
      <c r="H84" s="377"/>
      <c r="I84" s="378"/>
      <c r="J84" s="276"/>
      <c r="K84" s="282"/>
      <c r="L84" s="373"/>
      <c r="M84" s="374"/>
      <c r="N84" s="375"/>
      <c r="O84" s="376"/>
      <c r="P84" s="377"/>
      <c r="Q84" s="377"/>
      <c r="R84" s="377"/>
      <c r="S84" s="377"/>
      <c r="T84" s="377"/>
      <c r="U84" s="378"/>
      <c r="V84" s="276"/>
      <c r="W84" s="282"/>
      <c r="X84" s="276"/>
      <c r="Y84" s="282"/>
    </row>
    <row r="85" spans="1:25" ht="4.9000000000000004" customHeight="1">
      <c r="A85" s="5"/>
      <c r="B85" s="393"/>
      <c r="C85" s="392"/>
      <c r="D85" s="377"/>
      <c r="E85" s="377"/>
      <c r="F85" s="377"/>
      <c r="G85" s="377"/>
      <c r="H85" s="377"/>
      <c r="I85" s="378"/>
      <c r="J85" s="276"/>
      <c r="K85" s="282"/>
      <c r="L85" s="373"/>
      <c r="M85" s="374"/>
      <c r="N85" s="375"/>
      <c r="O85" s="376"/>
      <c r="P85" s="377"/>
      <c r="Q85" s="377"/>
      <c r="R85" s="377"/>
      <c r="S85" s="377"/>
      <c r="T85" s="377"/>
      <c r="U85" s="378"/>
      <c r="V85" s="276"/>
      <c r="W85" s="282"/>
      <c r="X85" s="276"/>
      <c r="Y85" s="282"/>
    </row>
    <row r="86" spans="1:25" ht="4.9000000000000004" customHeight="1">
      <c r="A86" s="5"/>
      <c r="B86" s="381"/>
      <c r="C86" s="380"/>
      <c r="D86" s="377"/>
      <c r="E86" s="377"/>
      <c r="F86" s="377"/>
      <c r="G86" s="377"/>
      <c r="H86" s="377"/>
      <c r="I86" s="378"/>
      <c r="J86" s="276"/>
      <c r="K86" s="282"/>
      <c r="L86" s="373"/>
      <c r="M86" s="374"/>
      <c r="N86" s="382"/>
      <c r="O86" s="383"/>
      <c r="P86" s="377"/>
      <c r="Q86" s="377"/>
      <c r="R86" s="377"/>
      <c r="S86" s="377"/>
      <c r="T86" s="377"/>
      <c r="U86" s="378"/>
      <c r="V86" s="276"/>
      <c r="W86" s="282"/>
      <c r="X86" s="276"/>
      <c r="Y86" s="282"/>
    </row>
    <row r="87" spans="1:25" ht="6" customHeight="1">
      <c r="A87" s="129">
        <v>0.77083333333333337</v>
      </c>
      <c r="B87" s="381"/>
      <c r="C87" s="380"/>
      <c r="D87" s="377"/>
      <c r="E87" s="377"/>
      <c r="F87" s="377"/>
      <c r="G87" s="377"/>
      <c r="H87" s="377"/>
      <c r="I87" s="378"/>
      <c r="J87" s="276"/>
      <c r="K87" s="282"/>
      <c r="L87" s="373"/>
      <c r="M87" s="374"/>
      <c r="N87" s="382"/>
      <c r="O87" s="383"/>
      <c r="P87" s="377"/>
      <c r="Q87" s="377"/>
      <c r="R87" s="377"/>
      <c r="S87" s="377"/>
      <c r="T87" s="377"/>
      <c r="U87" s="378"/>
      <c r="V87" s="276"/>
      <c r="W87" s="282"/>
      <c r="X87" s="276"/>
      <c r="Y87" s="282"/>
    </row>
    <row r="88" spans="1:25" ht="6" customHeight="1">
      <c r="A88" s="130"/>
      <c r="B88" s="394">
        <v>0.77083333333333337</v>
      </c>
      <c r="C88" s="395"/>
      <c r="D88" s="344" t="s">
        <v>95</v>
      </c>
      <c r="E88" s="344"/>
      <c r="F88" s="344"/>
      <c r="G88" s="344"/>
      <c r="H88" s="344"/>
      <c r="I88" s="366"/>
      <c r="J88" s="268" t="s">
        <v>77</v>
      </c>
      <c r="K88" s="263"/>
      <c r="L88" s="384" t="s">
        <v>81</v>
      </c>
      <c r="M88" s="370"/>
      <c r="N88" s="397"/>
      <c r="O88" s="398"/>
      <c r="P88" s="344"/>
      <c r="Q88" s="344"/>
      <c r="R88" s="344"/>
      <c r="S88" s="344"/>
      <c r="T88" s="344"/>
      <c r="U88" s="366"/>
      <c r="V88" s="268"/>
      <c r="W88" s="263"/>
      <c r="X88" s="384"/>
      <c r="Y88" s="385"/>
    </row>
    <row r="89" spans="1:25" ht="13.15" customHeight="1">
      <c r="A89" s="127" t="s">
        <v>47</v>
      </c>
      <c r="B89" s="396"/>
      <c r="C89" s="395"/>
      <c r="D89" s="344"/>
      <c r="E89" s="344"/>
      <c r="F89" s="344"/>
      <c r="G89" s="344"/>
      <c r="H89" s="344"/>
      <c r="I89" s="366"/>
      <c r="J89" s="268"/>
      <c r="K89" s="263"/>
      <c r="L89" s="384"/>
      <c r="M89" s="370"/>
      <c r="N89" s="397"/>
      <c r="O89" s="398"/>
      <c r="P89" s="344"/>
      <c r="Q89" s="344"/>
      <c r="R89" s="344"/>
      <c r="S89" s="344"/>
      <c r="T89" s="344"/>
      <c r="U89" s="366"/>
      <c r="V89" s="268"/>
      <c r="W89" s="263"/>
      <c r="X89" s="384"/>
      <c r="Y89" s="385"/>
    </row>
    <row r="90" spans="1:25" ht="13.15" customHeight="1">
      <c r="A90" s="127"/>
      <c r="B90" s="386">
        <v>0.85416666666666663</v>
      </c>
      <c r="C90" s="387"/>
      <c r="D90" s="344"/>
      <c r="E90" s="344"/>
      <c r="F90" s="344"/>
      <c r="G90" s="344"/>
      <c r="H90" s="344"/>
      <c r="I90" s="366"/>
      <c r="J90" s="268"/>
      <c r="K90" s="263"/>
      <c r="L90" s="384"/>
      <c r="M90" s="370"/>
      <c r="N90" s="389"/>
      <c r="O90" s="390"/>
      <c r="P90" s="344"/>
      <c r="Q90" s="344"/>
      <c r="R90" s="344"/>
      <c r="S90" s="344"/>
      <c r="T90" s="344"/>
      <c r="U90" s="366"/>
      <c r="V90" s="268"/>
      <c r="W90" s="263"/>
      <c r="X90" s="384"/>
      <c r="Y90" s="385"/>
    </row>
    <row r="91" spans="1:25" ht="6" customHeight="1">
      <c r="A91" s="129">
        <v>0.85416666666666663</v>
      </c>
      <c r="B91" s="388"/>
      <c r="C91" s="387"/>
      <c r="D91" s="344"/>
      <c r="E91" s="344"/>
      <c r="F91" s="344"/>
      <c r="G91" s="344"/>
      <c r="H91" s="344"/>
      <c r="I91" s="366"/>
      <c r="J91" s="268"/>
      <c r="K91" s="263"/>
      <c r="L91" s="384"/>
      <c r="M91" s="370"/>
      <c r="N91" s="389"/>
      <c r="O91" s="390"/>
      <c r="P91" s="344"/>
      <c r="Q91" s="344"/>
      <c r="R91" s="344"/>
      <c r="S91" s="344"/>
      <c r="T91" s="344"/>
      <c r="U91" s="366"/>
      <c r="V91" s="268"/>
      <c r="W91" s="263"/>
      <c r="X91" s="384"/>
      <c r="Y91" s="385"/>
    </row>
    <row r="92" spans="1:25" ht="6" customHeight="1">
      <c r="A92" s="130"/>
      <c r="B92" s="391">
        <v>0.85416666666666663</v>
      </c>
      <c r="C92" s="392"/>
      <c r="D92" s="377" t="s">
        <v>82</v>
      </c>
      <c r="E92" s="377"/>
      <c r="F92" s="377"/>
      <c r="G92" s="377"/>
      <c r="H92" s="377"/>
      <c r="I92" s="378"/>
      <c r="J92" s="276"/>
      <c r="K92" s="282"/>
      <c r="L92" s="373"/>
      <c r="M92" s="374"/>
      <c r="N92" s="375"/>
      <c r="O92" s="376"/>
      <c r="P92" s="377"/>
      <c r="Q92" s="377"/>
      <c r="R92" s="377"/>
      <c r="S92" s="377"/>
      <c r="T92" s="377"/>
      <c r="U92" s="378"/>
      <c r="V92" s="276"/>
      <c r="W92" s="282"/>
      <c r="X92" s="276"/>
      <c r="Y92" s="282"/>
    </row>
    <row r="93" spans="1:25" ht="4.9000000000000004" customHeight="1">
      <c r="A93" s="5"/>
      <c r="B93" s="393"/>
      <c r="C93" s="392"/>
      <c r="D93" s="377"/>
      <c r="E93" s="377"/>
      <c r="F93" s="377"/>
      <c r="G93" s="377"/>
      <c r="H93" s="377"/>
      <c r="I93" s="378"/>
      <c r="J93" s="276"/>
      <c r="K93" s="282"/>
      <c r="L93" s="373"/>
      <c r="M93" s="374"/>
      <c r="N93" s="375"/>
      <c r="O93" s="376"/>
      <c r="P93" s="377"/>
      <c r="Q93" s="377"/>
      <c r="R93" s="377"/>
      <c r="S93" s="377"/>
      <c r="T93" s="377"/>
      <c r="U93" s="378"/>
      <c r="V93" s="276"/>
      <c r="W93" s="282"/>
      <c r="X93" s="276"/>
      <c r="Y93" s="282"/>
    </row>
    <row r="94" spans="1:25" ht="4.9000000000000004" customHeight="1">
      <c r="A94" s="5"/>
      <c r="B94" s="379">
        <v>0.91666666666666663</v>
      </c>
      <c r="C94" s="380"/>
      <c r="D94" s="377"/>
      <c r="E94" s="377"/>
      <c r="F94" s="377"/>
      <c r="G94" s="377"/>
      <c r="H94" s="377"/>
      <c r="I94" s="378"/>
      <c r="J94" s="276"/>
      <c r="K94" s="282"/>
      <c r="L94" s="373"/>
      <c r="M94" s="374"/>
      <c r="N94" s="382"/>
      <c r="O94" s="383"/>
      <c r="P94" s="377"/>
      <c r="Q94" s="377"/>
      <c r="R94" s="377"/>
      <c r="S94" s="377"/>
      <c r="T94" s="377"/>
      <c r="U94" s="378"/>
      <c r="V94" s="276"/>
      <c r="W94" s="282"/>
      <c r="X94" s="276"/>
      <c r="Y94" s="282"/>
    </row>
    <row r="95" spans="1:25" ht="6" customHeight="1">
      <c r="A95" s="129">
        <v>0.9375</v>
      </c>
      <c r="B95" s="381"/>
      <c r="C95" s="380"/>
      <c r="D95" s="377"/>
      <c r="E95" s="377"/>
      <c r="F95" s="377"/>
      <c r="G95" s="377"/>
      <c r="H95" s="377"/>
      <c r="I95" s="378"/>
      <c r="J95" s="276"/>
      <c r="K95" s="282"/>
      <c r="L95" s="373"/>
      <c r="M95" s="374"/>
      <c r="N95" s="382"/>
      <c r="O95" s="383"/>
      <c r="P95" s="377"/>
      <c r="Q95" s="377"/>
      <c r="R95" s="377"/>
      <c r="S95" s="377"/>
      <c r="T95" s="377"/>
      <c r="U95" s="378"/>
      <c r="V95" s="276"/>
      <c r="W95" s="282"/>
      <c r="X95" s="276"/>
      <c r="Y95" s="282"/>
    </row>
    <row r="96" spans="1:25" ht="6" customHeight="1">
      <c r="A96" s="130"/>
      <c r="B96" s="363"/>
      <c r="C96" s="344"/>
      <c r="D96" s="344" t="s">
        <v>83</v>
      </c>
      <c r="E96" s="344"/>
      <c r="F96" s="344"/>
      <c r="G96" s="344"/>
      <c r="H96" s="344"/>
      <c r="I96" s="366"/>
      <c r="J96" s="269"/>
      <c r="K96" s="266"/>
      <c r="L96" s="354"/>
      <c r="M96" s="368"/>
      <c r="N96" s="370"/>
      <c r="O96" s="371"/>
      <c r="P96" s="344"/>
      <c r="Q96" s="344"/>
      <c r="R96" s="344"/>
      <c r="S96" s="344"/>
      <c r="T96" s="344"/>
      <c r="U96" s="366"/>
      <c r="V96" s="269"/>
      <c r="W96" s="266"/>
      <c r="X96" s="354"/>
      <c r="Y96" s="355"/>
    </row>
    <row r="97" spans="1:25" ht="7.9" customHeight="1">
      <c r="A97" s="1"/>
      <c r="B97" s="364"/>
      <c r="C97" s="365"/>
      <c r="D97" s="365"/>
      <c r="E97" s="365"/>
      <c r="F97" s="365"/>
      <c r="G97" s="365"/>
      <c r="H97" s="365"/>
      <c r="I97" s="367"/>
      <c r="J97" s="352"/>
      <c r="K97" s="353"/>
      <c r="L97" s="356"/>
      <c r="M97" s="369"/>
      <c r="N97" s="368"/>
      <c r="O97" s="372"/>
      <c r="P97" s="365"/>
      <c r="Q97" s="365"/>
      <c r="R97" s="365"/>
      <c r="S97" s="365"/>
      <c r="T97" s="365"/>
      <c r="U97" s="367"/>
      <c r="V97" s="352"/>
      <c r="W97" s="353"/>
      <c r="X97" s="356"/>
      <c r="Y97" s="357"/>
    </row>
    <row r="98" spans="1:25" ht="4.9000000000000004" customHeight="1">
      <c r="F98" s="2"/>
      <c r="G98" s="2"/>
      <c r="L98" s="1"/>
      <c r="M98" s="2"/>
      <c r="N98" s="1"/>
      <c r="O98" s="1"/>
      <c r="P98" s="1"/>
      <c r="Q98" s="1"/>
      <c r="T98" s="1"/>
      <c r="V98" s="1"/>
      <c r="W98" s="1"/>
      <c r="X98" s="1"/>
      <c r="Y98" s="1"/>
    </row>
    <row r="99" spans="1:25" s="2" customFormat="1" ht="19.899999999999999" customHeight="1">
      <c r="A99" s="28" t="s">
        <v>119</v>
      </c>
      <c r="B99" s="240" t="s">
        <v>71</v>
      </c>
      <c r="C99" s="241"/>
      <c r="D99" s="241"/>
      <c r="E99" s="241"/>
      <c r="F99" s="241"/>
      <c r="G99" s="241"/>
      <c r="H99" s="241"/>
      <c r="I99" s="242"/>
      <c r="J99" s="358" t="s">
        <v>25</v>
      </c>
      <c r="K99" s="359"/>
      <c r="L99" s="360" t="s">
        <v>23</v>
      </c>
      <c r="M99" s="361"/>
      <c r="N99" s="361" t="s">
        <v>72</v>
      </c>
      <c r="O99" s="361"/>
      <c r="P99" s="361"/>
      <c r="Q99" s="361"/>
      <c r="R99" s="361"/>
      <c r="S99" s="361"/>
      <c r="T99" s="361"/>
      <c r="U99" s="362"/>
      <c r="V99" s="358" t="s">
        <v>25</v>
      </c>
      <c r="W99" s="359"/>
      <c r="X99" s="240" t="s">
        <v>23</v>
      </c>
      <c r="Y99" s="242"/>
    </row>
    <row r="100" spans="1:25" ht="6" customHeight="1">
      <c r="B100" s="341"/>
      <c r="C100" s="342"/>
      <c r="D100" s="345"/>
      <c r="E100" s="346"/>
      <c r="F100" s="346"/>
      <c r="G100" s="346"/>
      <c r="H100" s="346"/>
      <c r="I100" s="347"/>
      <c r="J100" s="348"/>
      <c r="K100" s="347"/>
      <c r="L100" s="348"/>
      <c r="M100" s="349"/>
      <c r="N100" s="350"/>
      <c r="O100" s="351"/>
      <c r="P100" s="345"/>
      <c r="Q100" s="346"/>
      <c r="R100" s="346"/>
      <c r="S100" s="346"/>
      <c r="T100" s="346"/>
      <c r="U100" s="347"/>
      <c r="V100" s="348"/>
      <c r="W100" s="347"/>
      <c r="X100" s="348"/>
      <c r="Y100" s="347"/>
    </row>
    <row r="101" spans="1:25" ht="6" customHeight="1">
      <c r="A101" s="129"/>
      <c r="B101" s="343"/>
      <c r="C101" s="344"/>
      <c r="D101" s="262"/>
      <c r="E101" s="263"/>
      <c r="F101" s="263"/>
      <c r="G101" s="263"/>
      <c r="H101" s="263"/>
      <c r="I101" s="264"/>
      <c r="J101" s="268"/>
      <c r="K101" s="264"/>
      <c r="L101" s="268"/>
      <c r="M101" s="272"/>
      <c r="N101" s="274"/>
      <c r="O101" s="270"/>
      <c r="P101" s="262"/>
      <c r="Q101" s="263"/>
      <c r="R101" s="263"/>
      <c r="S101" s="263"/>
      <c r="T101" s="263"/>
      <c r="U101" s="264"/>
      <c r="V101" s="268"/>
      <c r="W101" s="264"/>
      <c r="X101" s="268"/>
      <c r="Y101" s="264"/>
    </row>
    <row r="102" spans="1:25" ht="6" customHeight="1">
      <c r="A102" s="130"/>
      <c r="B102" s="333">
        <v>0.27083333333333331</v>
      </c>
      <c r="C102" s="334"/>
      <c r="D102" s="280" t="s">
        <v>84</v>
      </c>
      <c r="E102" s="281"/>
      <c r="F102" s="281"/>
      <c r="G102" s="281"/>
      <c r="H102" s="281"/>
      <c r="I102" s="282"/>
      <c r="J102" s="276"/>
      <c r="K102" s="282"/>
      <c r="L102" s="276"/>
      <c r="M102" s="277"/>
      <c r="N102" s="340"/>
      <c r="O102" s="334"/>
      <c r="P102" s="280"/>
      <c r="Q102" s="281"/>
      <c r="R102" s="281"/>
      <c r="S102" s="281"/>
      <c r="T102" s="281"/>
      <c r="U102" s="282"/>
      <c r="V102" s="276"/>
      <c r="W102" s="282"/>
      <c r="X102" s="276"/>
      <c r="Y102" s="282"/>
    </row>
    <row r="103" spans="1:25" ht="4.9000000000000004" customHeight="1">
      <c r="A103" s="5"/>
      <c r="B103" s="333"/>
      <c r="C103" s="334"/>
      <c r="D103" s="280"/>
      <c r="E103" s="281"/>
      <c r="F103" s="281"/>
      <c r="G103" s="281"/>
      <c r="H103" s="281"/>
      <c r="I103" s="282"/>
      <c r="J103" s="276"/>
      <c r="K103" s="282"/>
      <c r="L103" s="276"/>
      <c r="M103" s="277"/>
      <c r="N103" s="340"/>
      <c r="O103" s="334"/>
      <c r="P103" s="280"/>
      <c r="Q103" s="281"/>
      <c r="R103" s="281"/>
      <c r="S103" s="281"/>
      <c r="T103" s="281"/>
      <c r="U103" s="282"/>
      <c r="V103" s="276"/>
      <c r="W103" s="282"/>
      <c r="X103" s="276"/>
      <c r="Y103" s="282"/>
    </row>
    <row r="104" spans="1:25" ht="4.9000000000000004" customHeight="1">
      <c r="A104" s="5"/>
      <c r="B104" s="283"/>
      <c r="C104" s="284"/>
      <c r="D104" s="280"/>
      <c r="E104" s="281"/>
      <c r="F104" s="281"/>
      <c r="G104" s="281"/>
      <c r="H104" s="281"/>
      <c r="I104" s="282"/>
      <c r="J104" s="276"/>
      <c r="K104" s="282"/>
      <c r="L104" s="276"/>
      <c r="M104" s="277"/>
      <c r="N104" s="285"/>
      <c r="O104" s="284"/>
      <c r="P104" s="280"/>
      <c r="Q104" s="281"/>
      <c r="R104" s="281"/>
      <c r="S104" s="281"/>
      <c r="T104" s="281"/>
      <c r="U104" s="282"/>
      <c r="V104" s="276"/>
      <c r="W104" s="282"/>
      <c r="X104" s="276"/>
      <c r="Y104" s="282"/>
    </row>
    <row r="105" spans="1:25" ht="6" customHeight="1">
      <c r="A105" s="129">
        <v>0.31944444444444448</v>
      </c>
      <c r="B105" s="336"/>
      <c r="C105" s="330"/>
      <c r="D105" s="322"/>
      <c r="E105" s="323"/>
      <c r="F105" s="323"/>
      <c r="G105" s="323"/>
      <c r="H105" s="323"/>
      <c r="I105" s="324"/>
      <c r="J105" s="320"/>
      <c r="K105" s="324"/>
      <c r="L105" s="320"/>
      <c r="M105" s="321"/>
      <c r="N105" s="329"/>
      <c r="O105" s="330"/>
      <c r="P105" s="322"/>
      <c r="Q105" s="323"/>
      <c r="R105" s="323"/>
      <c r="S105" s="323"/>
      <c r="T105" s="323"/>
      <c r="U105" s="324"/>
      <c r="V105" s="320"/>
      <c r="W105" s="324"/>
      <c r="X105" s="320"/>
      <c r="Y105" s="324"/>
    </row>
    <row r="106" spans="1:25" ht="6" customHeight="1">
      <c r="A106" s="129"/>
      <c r="B106" s="312">
        <v>0.31944444444444448</v>
      </c>
      <c r="C106" s="313"/>
      <c r="D106" s="300" t="s">
        <v>85</v>
      </c>
      <c r="E106" s="301"/>
      <c r="F106" s="301"/>
      <c r="G106" s="301"/>
      <c r="H106" s="301"/>
      <c r="I106" s="302"/>
      <c r="J106" s="306" t="s">
        <v>86</v>
      </c>
      <c r="K106" s="302"/>
      <c r="L106" s="306"/>
      <c r="M106" s="316"/>
      <c r="N106" s="318"/>
      <c r="O106" s="319"/>
      <c r="P106" s="300"/>
      <c r="Q106" s="301"/>
      <c r="R106" s="301"/>
      <c r="S106" s="301"/>
      <c r="T106" s="301"/>
      <c r="U106" s="302"/>
      <c r="V106" s="306"/>
      <c r="W106" s="302"/>
      <c r="X106" s="306"/>
      <c r="Y106" s="302"/>
    </row>
    <row r="107" spans="1:25" ht="6.75" customHeight="1">
      <c r="A107" s="159" t="s">
        <v>35</v>
      </c>
      <c r="B107" s="314"/>
      <c r="C107" s="315"/>
      <c r="D107" s="262"/>
      <c r="E107" s="263"/>
      <c r="F107" s="263"/>
      <c r="G107" s="263"/>
      <c r="H107" s="263"/>
      <c r="I107" s="264"/>
      <c r="J107" s="268"/>
      <c r="K107" s="264"/>
      <c r="L107" s="268"/>
      <c r="M107" s="272"/>
      <c r="N107" s="292"/>
      <c r="O107" s="291"/>
      <c r="P107" s="262"/>
      <c r="Q107" s="263"/>
      <c r="R107" s="263"/>
      <c r="S107" s="263"/>
      <c r="T107" s="263"/>
      <c r="U107" s="264"/>
      <c r="V107" s="268"/>
      <c r="W107" s="264"/>
      <c r="X107" s="268"/>
      <c r="Y107" s="264"/>
    </row>
    <row r="108" spans="1:25" ht="6.75" customHeight="1">
      <c r="A108" s="159"/>
      <c r="B108" s="331">
        <v>0.34722222222222227</v>
      </c>
      <c r="C108" s="337"/>
      <c r="D108" s="262"/>
      <c r="E108" s="263"/>
      <c r="F108" s="263"/>
      <c r="G108" s="263"/>
      <c r="H108" s="263"/>
      <c r="I108" s="264"/>
      <c r="J108" s="268"/>
      <c r="K108" s="264"/>
      <c r="L108" s="268"/>
      <c r="M108" s="272"/>
      <c r="N108" s="288"/>
      <c r="O108" s="287"/>
      <c r="P108" s="262"/>
      <c r="Q108" s="263"/>
      <c r="R108" s="263"/>
      <c r="S108" s="263"/>
      <c r="T108" s="263"/>
      <c r="U108" s="264"/>
      <c r="V108" s="268"/>
      <c r="W108" s="264"/>
      <c r="X108" s="268"/>
      <c r="Y108" s="264"/>
    </row>
    <row r="109" spans="1:25" ht="6" customHeight="1">
      <c r="A109" s="129">
        <v>0.34722222222222227</v>
      </c>
      <c r="B109" s="338"/>
      <c r="C109" s="339"/>
      <c r="D109" s="303"/>
      <c r="E109" s="304"/>
      <c r="F109" s="304"/>
      <c r="G109" s="304"/>
      <c r="H109" s="304"/>
      <c r="I109" s="305"/>
      <c r="J109" s="307"/>
      <c r="K109" s="305"/>
      <c r="L109" s="307"/>
      <c r="M109" s="317"/>
      <c r="N109" s="310"/>
      <c r="O109" s="309"/>
      <c r="P109" s="303"/>
      <c r="Q109" s="304"/>
      <c r="R109" s="304"/>
      <c r="S109" s="304"/>
      <c r="T109" s="304"/>
      <c r="U109" s="305"/>
      <c r="V109" s="307"/>
      <c r="W109" s="305"/>
      <c r="X109" s="307"/>
      <c r="Y109" s="305"/>
    </row>
    <row r="110" spans="1:25" ht="6" customHeight="1">
      <c r="A110" s="129"/>
      <c r="B110" s="311"/>
      <c r="C110" s="296"/>
      <c r="D110" s="297"/>
      <c r="E110" s="298"/>
      <c r="F110" s="298"/>
      <c r="G110" s="298"/>
      <c r="H110" s="298"/>
      <c r="I110" s="299"/>
      <c r="J110" s="293"/>
      <c r="K110" s="299"/>
      <c r="L110" s="293"/>
      <c r="M110" s="294"/>
      <c r="N110" s="295"/>
      <c r="O110" s="296"/>
      <c r="P110" s="297"/>
      <c r="Q110" s="298"/>
      <c r="R110" s="298"/>
      <c r="S110" s="298"/>
      <c r="T110" s="298"/>
      <c r="U110" s="299"/>
      <c r="V110" s="293"/>
      <c r="W110" s="299"/>
      <c r="X110" s="293"/>
      <c r="Y110" s="299"/>
    </row>
    <row r="111" spans="1:25" ht="4.9000000000000004" customHeight="1">
      <c r="A111" s="5"/>
      <c r="B111" s="289"/>
      <c r="C111" s="279"/>
      <c r="D111" s="280"/>
      <c r="E111" s="281"/>
      <c r="F111" s="281"/>
      <c r="G111" s="281"/>
      <c r="H111" s="281"/>
      <c r="I111" s="282"/>
      <c r="J111" s="276"/>
      <c r="K111" s="282"/>
      <c r="L111" s="276"/>
      <c r="M111" s="277"/>
      <c r="N111" s="278"/>
      <c r="O111" s="279"/>
      <c r="P111" s="280"/>
      <c r="Q111" s="281"/>
      <c r="R111" s="281"/>
      <c r="S111" s="281"/>
      <c r="T111" s="281"/>
      <c r="U111" s="282"/>
      <c r="V111" s="276"/>
      <c r="W111" s="282"/>
      <c r="X111" s="276"/>
      <c r="Y111" s="282"/>
    </row>
    <row r="112" spans="1:25" ht="4.9000000000000004" customHeight="1">
      <c r="A112" s="5"/>
      <c r="B112" s="283"/>
      <c r="C112" s="284"/>
      <c r="D112" s="280"/>
      <c r="E112" s="281"/>
      <c r="F112" s="281"/>
      <c r="G112" s="281"/>
      <c r="H112" s="281"/>
      <c r="I112" s="282"/>
      <c r="J112" s="276"/>
      <c r="K112" s="282"/>
      <c r="L112" s="276"/>
      <c r="M112" s="277"/>
      <c r="N112" s="285"/>
      <c r="O112" s="284"/>
      <c r="P112" s="280"/>
      <c r="Q112" s="281"/>
      <c r="R112" s="281"/>
      <c r="S112" s="281"/>
      <c r="T112" s="281"/>
      <c r="U112" s="282"/>
      <c r="V112" s="276"/>
      <c r="W112" s="282"/>
      <c r="X112" s="276"/>
      <c r="Y112" s="282"/>
    </row>
    <row r="113" spans="1:25" ht="6" customHeight="1">
      <c r="A113" s="129">
        <v>0.39583333333333331</v>
      </c>
      <c r="B113" s="283"/>
      <c r="C113" s="284"/>
      <c r="D113" s="280"/>
      <c r="E113" s="281"/>
      <c r="F113" s="281"/>
      <c r="G113" s="281"/>
      <c r="H113" s="281"/>
      <c r="I113" s="282"/>
      <c r="J113" s="276"/>
      <c r="K113" s="282"/>
      <c r="L113" s="276"/>
      <c r="M113" s="277"/>
      <c r="N113" s="285"/>
      <c r="O113" s="284"/>
      <c r="P113" s="280"/>
      <c r="Q113" s="281"/>
      <c r="R113" s="281"/>
      <c r="S113" s="281"/>
      <c r="T113" s="281"/>
      <c r="U113" s="282"/>
      <c r="V113" s="276"/>
      <c r="W113" s="282"/>
      <c r="X113" s="276"/>
      <c r="Y113" s="282"/>
    </row>
    <row r="114" spans="1:25" ht="6" customHeight="1">
      <c r="A114" s="130"/>
      <c r="B114" s="314">
        <v>0.39583333333333331</v>
      </c>
      <c r="C114" s="315"/>
      <c r="D114" s="262" t="s">
        <v>87</v>
      </c>
      <c r="E114" s="263"/>
      <c r="F114" s="263"/>
      <c r="G114" s="263"/>
      <c r="H114" s="263"/>
      <c r="I114" s="264"/>
      <c r="J114" s="268" t="s">
        <v>88</v>
      </c>
      <c r="K114" s="264"/>
      <c r="L114" s="268" t="s">
        <v>79</v>
      </c>
      <c r="M114" s="272"/>
      <c r="N114" s="335">
        <v>0.39583333333333331</v>
      </c>
      <c r="O114" s="291"/>
      <c r="P114" s="262" t="s">
        <v>89</v>
      </c>
      <c r="Q114" s="263"/>
      <c r="R114" s="263"/>
      <c r="S114" s="263"/>
      <c r="T114" s="263"/>
      <c r="U114" s="264"/>
      <c r="V114" s="268" t="s">
        <v>90</v>
      </c>
      <c r="W114" s="264"/>
      <c r="X114" s="268" t="s">
        <v>79</v>
      </c>
      <c r="Y114" s="264"/>
    </row>
    <row r="115" spans="1:25" ht="13.15" customHeight="1">
      <c r="A115" s="150" t="s">
        <v>31</v>
      </c>
      <c r="B115" s="314"/>
      <c r="C115" s="315"/>
      <c r="D115" s="262"/>
      <c r="E115" s="263"/>
      <c r="F115" s="263"/>
      <c r="G115" s="263"/>
      <c r="H115" s="263"/>
      <c r="I115" s="264"/>
      <c r="J115" s="268"/>
      <c r="K115" s="264"/>
      <c r="L115" s="268"/>
      <c r="M115" s="272"/>
      <c r="N115" s="292"/>
      <c r="O115" s="291"/>
      <c r="P115" s="262"/>
      <c r="Q115" s="263"/>
      <c r="R115" s="263"/>
      <c r="S115" s="263"/>
      <c r="T115" s="263"/>
      <c r="U115" s="264"/>
      <c r="V115" s="268"/>
      <c r="W115" s="264"/>
      <c r="X115" s="268"/>
      <c r="Y115" s="264"/>
    </row>
    <row r="116" spans="1:25" ht="13.15" customHeight="1">
      <c r="A116" s="150"/>
      <c r="B116" s="331">
        <v>0.47916666666666669</v>
      </c>
      <c r="C116" s="337"/>
      <c r="D116" s="262"/>
      <c r="E116" s="263"/>
      <c r="F116" s="263"/>
      <c r="G116" s="263"/>
      <c r="H116" s="263"/>
      <c r="I116" s="264"/>
      <c r="J116" s="268"/>
      <c r="K116" s="264"/>
      <c r="L116" s="268"/>
      <c r="M116" s="272"/>
      <c r="N116" s="332">
        <v>0.47916666666666669</v>
      </c>
      <c r="O116" s="287"/>
      <c r="P116" s="262"/>
      <c r="Q116" s="263"/>
      <c r="R116" s="263"/>
      <c r="S116" s="263"/>
      <c r="T116" s="263"/>
      <c r="U116" s="264"/>
      <c r="V116" s="268"/>
      <c r="W116" s="264"/>
      <c r="X116" s="268"/>
      <c r="Y116" s="264"/>
    </row>
    <row r="117" spans="1:25" ht="6" customHeight="1">
      <c r="A117" s="129">
        <v>0.47916666666666669</v>
      </c>
      <c r="B117" s="331"/>
      <c r="C117" s="337"/>
      <c r="D117" s="262"/>
      <c r="E117" s="263"/>
      <c r="F117" s="263"/>
      <c r="G117" s="263"/>
      <c r="H117" s="263"/>
      <c r="I117" s="264"/>
      <c r="J117" s="268"/>
      <c r="K117" s="264"/>
      <c r="L117" s="268"/>
      <c r="M117" s="272"/>
      <c r="N117" s="288"/>
      <c r="O117" s="287"/>
      <c r="P117" s="262"/>
      <c r="Q117" s="263"/>
      <c r="R117" s="263"/>
      <c r="S117" s="263"/>
      <c r="T117" s="263"/>
      <c r="U117" s="264"/>
      <c r="V117" s="268"/>
      <c r="W117" s="264"/>
      <c r="X117" s="268"/>
      <c r="Y117" s="264"/>
    </row>
    <row r="118" spans="1:25" ht="6" customHeight="1">
      <c r="A118" s="130"/>
      <c r="B118" s="289"/>
      <c r="C118" s="279"/>
      <c r="D118" s="280"/>
      <c r="E118" s="281"/>
      <c r="F118" s="281"/>
      <c r="G118" s="281"/>
      <c r="H118" s="281"/>
      <c r="I118" s="282"/>
      <c r="J118" s="276"/>
      <c r="K118" s="282"/>
      <c r="L118" s="276"/>
      <c r="M118" s="277"/>
      <c r="N118" s="278"/>
      <c r="O118" s="279"/>
      <c r="P118" s="280"/>
      <c r="Q118" s="281"/>
      <c r="R118" s="281"/>
      <c r="S118" s="281"/>
      <c r="T118" s="281"/>
      <c r="U118" s="282"/>
      <c r="V118" s="276"/>
      <c r="W118" s="282"/>
      <c r="X118" s="276"/>
      <c r="Y118" s="282"/>
    </row>
    <row r="119" spans="1:25" ht="4.9000000000000004" customHeight="1">
      <c r="A119" s="5"/>
      <c r="B119" s="289"/>
      <c r="C119" s="279"/>
      <c r="D119" s="280"/>
      <c r="E119" s="281"/>
      <c r="F119" s="281"/>
      <c r="G119" s="281"/>
      <c r="H119" s="281"/>
      <c r="I119" s="282"/>
      <c r="J119" s="276"/>
      <c r="K119" s="282"/>
      <c r="L119" s="276"/>
      <c r="M119" s="277"/>
      <c r="N119" s="278"/>
      <c r="O119" s="279"/>
      <c r="P119" s="280"/>
      <c r="Q119" s="281"/>
      <c r="R119" s="281"/>
      <c r="S119" s="281"/>
      <c r="T119" s="281"/>
      <c r="U119" s="282"/>
      <c r="V119" s="276"/>
      <c r="W119" s="282"/>
      <c r="X119" s="276"/>
      <c r="Y119" s="282"/>
    </row>
    <row r="120" spans="1:25" ht="4.9000000000000004" customHeight="1">
      <c r="A120" s="5"/>
      <c r="B120" s="283"/>
      <c r="C120" s="284"/>
      <c r="D120" s="280"/>
      <c r="E120" s="281"/>
      <c r="F120" s="281"/>
      <c r="G120" s="281"/>
      <c r="H120" s="281"/>
      <c r="I120" s="282"/>
      <c r="J120" s="276"/>
      <c r="K120" s="282"/>
      <c r="L120" s="276"/>
      <c r="M120" s="277"/>
      <c r="N120" s="285"/>
      <c r="O120" s="284"/>
      <c r="P120" s="280"/>
      <c r="Q120" s="281"/>
      <c r="R120" s="281"/>
      <c r="S120" s="281"/>
      <c r="T120" s="281"/>
      <c r="U120" s="282"/>
      <c r="V120" s="276"/>
      <c r="W120" s="282"/>
      <c r="X120" s="276"/>
      <c r="Y120" s="282"/>
    </row>
    <row r="121" spans="1:25" ht="6" customHeight="1">
      <c r="A121" s="129">
        <v>0.5</v>
      </c>
      <c r="B121" s="336"/>
      <c r="C121" s="330"/>
      <c r="D121" s="322"/>
      <c r="E121" s="323"/>
      <c r="F121" s="323"/>
      <c r="G121" s="323"/>
      <c r="H121" s="323"/>
      <c r="I121" s="324"/>
      <c r="J121" s="320"/>
      <c r="K121" s="324"/>
      <c r="L121" s="320"/>
      <c r="M121" s="321"/>
      <c r="N121" s="329"/>
      <c r="O121" s="330"/>
      <c r="P121" s="322"/>
      <c r="Q121" s="323"/>
      <c r="R121" s="323"/>
      <c r="S121" s="323"/>
      <c r="T121" s="323"/>
      <c r="U121" s="324"/>
      <c r="V121" s="320"/>
      <c r="W121" s="324"/>
      <c r="X121" s="320"/>
      <c r="Y121" s="324"/>
    </row>
    <row r="122" spans="1:25" ht="6" customHeight="1">
      <c r="A122" s="130"/>
      <c r="B122" s="312">
        <v>0.5</v>
      </c>
      <c r="C122" s="319"/>
      <c r="D122" s="300" t="s">
        <v>91</v>
      </c>
      <c r="E122" s="301"/>
      <c r="F122" s="301"/>
      <c r="G122" s="301"/>
      <c r="H122" s="301"/>
      <c r="I122" s="302"/>
      <c r="J122" s="306" t="s">
        <v>86</v>
      </c>
      <c r="K122" s="302"/>
      <c r="L122" s="306"/>
      <c r="M122" s="316"/>
      <c r="N122" s="318"/>
      <c r="O122" s="319"/>
      <c r="P122" s="300"/>
      <c r="Q122" s="301"/>
      <c r="R122" s="301"/>
      <c r="S122" s="301"/>
      <c r="T122" s="301"/>
      <c r="U122" s="302"/>
      <c r="V122" s="306"/>
      <c r="W122" s="302"/>
      <c r="X122" s="306"/>
      <c r="Y122" s="302"/>
    </row>
    <row r="123" spans="1:25" ht="6.75" customHeight="1">
      <c r="A123" s="151" t="s">
        <v>32</v>
      </c>
      <c r="B123" s="290"/>
      <c r="C123" s="291"/>
      <c r="D123" s="262"/>
      <c r="E123" s="263"/>
      <c r="F123" s="263"/>
      <c r="G123" s="263"/>
      <c r="H123" s="263"/>
      <c r="I123" s="264"/>
      <c r="J123" s="268"/>
      <c r="K123" s="264"/>
      <c r="L123" s="268"/>
      <c r="M123" s="272"/>
      <c r="N123" s="292"/>
      <c r="O123" s="291"/>
      <c r="P123" s="262"/>
      <c r="Q123" s="263"/>
      <c r="R123" s="263"/>
      <c r="S123" s="263"/>
      <c r="T123" s="263"/>
      <c r="U123" s="264"/>
      <c r="V123" s="268"/>
      <c r="W123" s="264"/>
      <c r="X123" s="268"/>
      <c r="Y123" s="264"/>
    </row>
    <row r="124" spans="1:25" ht="6.75" customHeight="1">
      <c r="A124" s="151"/>
      <c r="B124" s="331">
        <v>0.52777777777777779</v>
      </c>
      <c r="C124" s="287"/>
      <c r="D124" s="262"/>
      <c r="E124" s="263"/>
      <c r="F124" s="263"/>
      <c r="G124" s="263"/>
      <c r="H124" s="263"/>
      <c r="I124" s="264"/>
      <c r="J124" s="268"/>
      <c r="K124" s="264"/>
      <c r="L124" s="268"/>
      <c r="M124" s="272"/>
      <c r="N124" s="288"/>
      <c r="O124" s="287"/>
      <c r="P124" s="262"/>
      <c r="Q124" s="263"/>
      <c r="R124" s="263"/>
      <c r="S124" s="263"/>
      <c r="T124" s="263"/>
      <c r="U124" s="264"/>
      <c r="V124" s="268"/>
      <c r="W124" s="264"/>
      <c r="X124" s="268"/>
      <c r="Y124" s="264"/>
    </row>
    <row r="125" spans="1:25" ht="6" customHeight="1">
      <c r="A125" s="129">
        <v>0.52777777777777779</v>
      </c>
      <c r="B125" s="308"/>
      <c r="C125" s="309"/>
      <c r="D125" s="303"/>
      <c r="E125" s="304"/>
      <c r="F125" s="304"/>
      <c r="G125" s="304"/>
      <c r="H125" s="304"/>
      <c r="I125" s="305"/>
      <c r="J125" s="307"/>
      <c r="K125" s="305"/>
      <c r="L125" s="307"/>
      <c r="M125" s="317"/>
      <c r="N125" s="310"/>
      <c r="O125" s="309"/>
      <c r="P125" s="303"/>
      <c r="Q125" s="304"/>
      <c r="R125" s="304"/>
      <c r="S125" s="304"/>
      <c r="T125" s="304"/>
      <c r="U125" s="305"/>
      <c r="V125" s="307"/>
      <c r="W125" s="305"/>
      <c r="X125" s="307"/>
      <c r="Y125" s="305"/>
    </row>
    <row r="126" spans="1:25" ht="6" customHeight="1">
      <c r="A126" s="129"/>
      <c r="B126" s="311"/>
      <c r="C126" s="296"/>
      <c r="D126" s="297"/>
      <c r="E126" s="298"/>
      <c r="F126" s="298"/>
      <c r="G126" s="298"/>
      <c r="H126" s="298"/>
      <c r="I126" s="299"/>
      <c r="J126" s="293"/>
      <c r="K126" s="299"/>
      <c r="L126" s="293"/>
      <c r="M126" s="294"/>
      <c r="N126" s="295"/>
      <c r="O126" s="296"/>
      <c r="P126" s="297"/>
      <c r="Q126" s="298"/>
      <c r="R126" s="298"/>
      <c r="S126" s="298"/>
      <c r="T126" s="298"/>
      <c r="U126" s="299"/>
      <c r="V126" s="293"/>
      <c r="W126" s="299"/>
      <c r="X126" s="293"/>
      <c r="Y126" s="299"/>
    </row>
    <row r="127" spans="1:25" ht="4.9000000000000004" customHeight="1">
      <c r="A127" s="5"/>
      <c r="B127" s="289"/>
      <c r="C127" s="279"/>
      <c r="D127" s="280"/>
      <c r="E127" s="281"/>
      <c r="F127" s="281"/>
      <c r="G127" s="281"/>
      <c r="H127" s="281"/>
      <c r="I127" s="282"/>
      <c r="J127" s="276"/>
      <c r="K127" s="282"/>
      <c r="L127" s="276"/>
      <c r="M127" s="277"/>
      <c r="N127" s="278"/>
      <c r="O127" s="279"/>
      <c r="P127" s="280"/>
      <c r="Q127" s="281"/>
      <c r="R127" s="281"/>
      <c r="S127" s="281"/>
      <c r="T127" s="281"/>
      <c r="U127" s="282"/>
      <c r="V127" s="276"/>
      <c r="W127" s="282"/>
      <c r="X127" s="276"/>
      <c r="Y127" s="282"/>
    </row>
    <row r="128" spans="1:25" ht="4.9000000000000004" customHeight="1">
      <c r="A128" s="5"/>
      <c r="B128" s="283"/>
      <c r="C128" s="284"/>
      <c r="D128" s="280"/>
      <c r="E128" s="281"/>
      <c r="F128" s="281"/>
      <c r="G128" s="281"/>
      <c r="H128" s="281"/>
      <c r="I128" s="282"/>
      <c r="J128" s="276"/>
      <c r="K128" s="282"/>
      <c r="L128" s="276"/>
      <c r="M128" s="277"/>
      <c r="N128" s="285"/>
      <c r="O128" s="284"/>
      <c r="P128" s="280"/>
      <c r="Q128" s="281"/>
      <c r="R128" s="281"/>
      <c r="S128" s="281"/>
      <c r="T128" s="281"/>
      <c r="U128" s="282"/>
      <c r="V128" s="276"/>
      <c r="W128" s="282"/>
      <c r="X128" s="276"/>
      <c r="Y128" s="282"/>
    </row>
    <row r="129" spans="1:25" ht="6" customHeight="1">
      <c r="A129" s="129">
        <v>0.5625</v>
      </c>
      <c r="B129" s="283"/>
      <c r="C129" s="284"/>
      <c r="D129" s="280"/>
      <c r="E129" s="281"/>
      <c r="F129" s="281"/>
      <c r="G129" s="281"/>
      <c r="H129" s="281"/>
      <c r="I129" s="282"/>
      <c r="J129" s="276"/>
      <c r="K129" s="282"/>
      <c r="L129" s="276"/>
      <c r="M129" s="277"/>
      <c r="N129" s="285"/>
      <c r="O129" s="284"/>
      <c r="P129" s="280"/>
      <c r="Q129" s="281"/>
      <c r="R129" s="281"/>
      <c r="S129" s="281"/>
      <c r="T129" s="281"/>
      <c r="U129" s="282"/>
      <c r="V129" s="276"/>
      <c r="W129" s="282"/>
      <c r="X129" s="276"/>
      <c r="Y129" s="282"/>
    </row>
    <row r="130" spans="1:25" ht="6" customHeight="1">
      <c r="A130" s="130"/>
      <c r="B130" s="314">
        <v>0.5625</v>
      </c>
      <c r="C130" s="291"/>
      <c r="D130" s="262" t="s">
        <v>92</v>
      </c>
      <c r="E130" s="263"/>
      <c r="F130" s="263"/>
      <c r="G130" s="263"/>
      <c r="H130" s="263"/>
      <c r="I130" s="264"/>
      <c r="J130" s="268" t="s">
        <v>88</v>
      </c>
      <c r="K130" s="264"/>
      <c r="L130" s="268" t="s">
        <v>79</v>
      </c>
      <c r="M130" s="272"/>
      <c r="N130" s="335">
        <v>0.5625</v>
      </c>
      <c r="O130" s="291"/>
      <c r="P130" s="262" t="s">
        <v>93</v>
      </c>
      <c r="Q130" s="263"/>
      <c r="R130" s="263"/>
      <c r="S130" s="263"/>
      <c r="T130" s="263"/>
      <c r="U130" s="264"/>
      <c r="V130" s="268" t="s">
        <v>94</v>
      </c>
      <c r="W130" s="264"/>
      <c r="X130" s="268" t="s">
        <v>79</v>
      </c>
      <c r="Y130" s="264"/>
    </row>
    <row r="131" spans="1:25" ht="13.15" customHeight="1">
      <c r="A131" s="151" t="s">
        <v>33</v>
      </c>
      <c r="B131" s="290"/>
      <c r="C131" s="291"/>
      <c r="D131" s="262"/>
      <c r="E131" s="263"/>
      <c r="F131" s="263"/>
      <c r="G131" s="263"/>
      <c r="H131" s="263"/>
      <c r="I131" s="264"/>
      <c r="J131" s="268"/>
      <c r="K131" s="264"/>
      <c r="L131" s="268"/>
      <c r="M131" s="272"/>
      <c r="N131" s="292"/>
      <c r="O131" s="291"/>
      <c r="P131" s="262"/>
      <c r="Q131" s="263"/>
      <c r="R131" s="263"/>
      <c r="S131" s="263"/>
      <c r="T131" s="263"/>
      <c r="U131" s="264"/>
      <c r="V131" s="268"/>
      <c r="W131" s="264"/>
      <c r="X131" s="268"/>
      <c r="Y131" s="264"/>
    </row>
    <row r="132" spans="1:25" ht="13.15" customHeight="1">
      <c r="A132" s="151"/>
      <c r="B132" s="331">
        <v>0.64583333333333337</v>
      </c>
      <c r="C132" s="287"/>
      <c r="D132" s="262"/>
      <c r="E132" s="263"/>
      <c r="F132" s="263"/>
      <c r="G132" s="263"/>
      <c r="H132" s="263"/>
      <c r="I132" s="264"/>
      <c r="J132" s="268"/>
      <c r="K132" s="264"/>
      <c r="L132" s="268"/>
      <c r="M132" s="272"/>
      <c r="N132" s="332">
        <v>0.64583333333333337</v>
      </c>
      <c r="O132" s="287"/>
      <c r="P132" s="262"/>
      <c r="Q132" s="263"/>
      <c r="R132" s="263"/>
      <c r="S132" s="263"/>
      <c r="T132" s="263"/>
      <c r="U132" s="264"/>
      <c r="V132" s="268"/>
      <c r="W132" s="264"/>
      <c r="X132" s="268"/>
      <c r="Y132" s="264"/>
    </row>
    <row r="133" spans="1:25" ht="6" customHeight="1">
      <c r="A133" s="129">
        <v>0.64583333333333337</v>
      </c>
      <c r="B133" s="286"/>
      <c r="C133" s="287"/>
      <c r="D133" s="262"/>
      <c r="E133" s="263"/>
      <c r="F133" s="263"/>
      <c r="G133" s="263"/>
      <c r="H133" s="263"/>
      <c r="I133" s="264"/>
      <c r="J133" s="268"/>
      <c r="K133" s="264"/>
      <c r="L133" s="268"/>
      <c r="M133" s="272"/>
      <c r="N133" s="288"/>
      <c r="O133" s="287"/>
      <c r="P133" s="262"/>
      <c r="Q133" s="263"/>
      <c r="R133" s="263"/>
      <c r="S133" s="263"/>
      <c r="T133" s="263"/>
      <c r="U133" s="264"/>
      <c r="V133" s="268"/>
      <c r="W133" s="264"/>
      <c r="X133" s="268"/>
      <c r="Y133" s="264"/>
    </row>
    <row r="134" spans="1:25" ht="6" customHeight="1">
      <c r="A134" s="130"/>
      <c r="B134" s="333">
        <v>0.66666666666666663</v>
      </c>
      <c r="C134" s="334"/>
      <c r="D134" s="280" t="s">
        <v>96</v>
      </c>
      <c r="E134" s="281"/>
      <c r="F134" s="281"/>
      <c r="G134" s="281"/>
      <c r="H134" s="281"/>
      <c r="I134" s="282"/>
      <c r="J134" s="276"/>
      <c r="K134" s="282"/>
      <c r="L134" s="276"/>
      <c r="M134" s="277"/>
      <c r="N134" s="278"/>
      <c r="O134" s="279"/>
      <c r="P134" s="280"/>
      <c r="Q134" s="281"/>
      <c r="R134" s="281"/>
      <c r="S134" s="281"/>
      <c r="T134" s="281"/>
      <c r="U134" s="282"/>
      <c r="V134" s="276"/>
      <c r="W134" s="282"/>
      <c r="X134" s="276"/>
      <c r="Y134" s="282"/>
    </row>
    <row r="135" spans="1:25" ht="4.9000000000000004" customHeight="1">
      <c r="A135" s="5"/>
      <c r="B135" s="333"/>
      <c r="C135" s="334"/>
      <c r="D135" s="280"/>
      <c r="E135" s="281"/>
      <c r="F135" s="281"/>
      <c r="G135" s="281"/>
      <c r="H135" s="281"/>
      <c r="I135" s="282"/>
      <c r="J135" s="276"/>
      <c r="K135" s="282"/>
      <c r="L135" s="276"/>
      <c r="M135" s="277"/>
      <c r="N135" s="278"/>
      <c r="O135" s="279"/>
      <c r="P135" s="280"/>
      <c r="Q135" s="281"/>
      <c r="R135" s="281"/>
      <c r="S135" s="281"/>
      <c r="T135" s="281"/>
      <c r="U135" s="282"/>
      <c r="V135" s="276"/>
      <c r="W135" s="282"/>
      <c r="X135" s="276"/>
      <c r="Y135" s="282"/>
    </row>
    <row r="136" spans="1:25" ht="4.9000000000000004" customHeight="1">
      <c r="A136" s="5"/>
      <c r="B136" s="325">
        <v>0.6875</v>
      </c>
      <c r="C136" s="326"/>
      <c r="D136" s="280"/>
      <c r="E136" s="281"/>
      <c r="F136" s="281"/>
      <c r="G136" s="281"/>
      <c r="H136" s="281"/>
      <c r="I136" s="282"/>
      <c r="J136" s="276"/>
      <c r="K136" s="282"/>
      <c r="L136" s="276"/>
      <c r="M136" s="277"/>
      <c r="N136" s="285"/>
      <c r="O136" s="284"/>
      <c r="P136" s="280"/>
      <c r="Q136" s="281"/>
      <c r="R136" s="281"/>
      <c r="S136" s="281"/>
      <c r="T136" s="281"/>
      <c r="U136" s="282"/>
      <c r="V136" s="276"/>
      <c r="W136" s="282"/>
      <c r="X136" s="276"/>
      <c r="Y136" s="282"/>
    </row>
    <row r="137" spans="1:25" ht="6" customHeight="1">
      <c r="A137" s="129">
        <v>0.72222222222222221</v>
      </c>
      <c r="B137" s="327"/>
      <c r="C137" s="328"/>
      <c r="D137" s="322"/>
      <c r="E137" s="323"/>
      <c r="F137" s="323"/>
      <c r="G137" s="323"/>
      <c r="H137" s="323"/>
      <c r="I137" s="324"/>
      <c r="J137" s="320"/>
      <c r="K137" s="324"/>
      <c r="L137" s="320"/>
      <c r="M137" s="321"/>
      <c r="N137" s="329"/>
      <c r="O137" s="330"/>
      <c r="P137" s="322"/>
      <c r="Q137" s="323"/>
      <c r="R137" s="323"/>
      <c r="S137" s="323"/>
      <c r="T137" s="323"/>
      <c r="U137" s="324"/>
      <c r="V137" s="320"/>
      <c r="W137" s="324"/>
      <c r="X137" s="320"/>
      <c r="Y137" s="324"/>
    </row>
    <row r="138" spans="1:25" ht="6" customHeight="1">
      <c r="A138" s="130"/>
      <c r="B138" s="312">
        <v>0.69444444444444453</v>
      </c>
      <c r="C138" s="313"/>
      <c r="D138" s="300" t="s">
        <v>97</v>
      </c>
      <c r="E138" s="301"/>
      <c r="F138" s="301"/>
      <c r="G138" s="301"/>
      <c r="H138" s="301"/>
      <c r="I138" s="302"/>
      <c r="J138" s="306"/>
      <c r="K138" s="302"/>
      <c r="L138" s="306"/>
      <c r="M138" s="316"/>
      <c r="N138" s="318"/>
      <c r="O138" s="319"/>
      <c r="P138" s="300"/>
      <c r="Q138" s="301"/>
      <c r="R138" s="301"/>
      <c r="S138" s="301"/>
      <c r="T138" s="301"/>
      <c r="U138" s="302"/>
      <c r="V138" s="306"/>
      <c r="W138" s="302"/>
      <c r="X138" s="306"/>
      <c r="Y138" s="302"/>
    </row>
    <row r="139" spans="1:25" ht="6.75" customHeight="1">
      <c r="A139" s="150" t="s">
        <v>34</v>
      </c>
      <c r="B139" s="314"/>
      <c r="C139" s="315"/>
      <c r="D139" s="262"/>
      <c r="E139" s="263"/>
      <c r="F139" s="263"/>
      <c r="G139" s="263"/>
      <c r="H139" s="263"/>
      <c r="I139" s="264"/>
      <c r="J139" s="268"/>
      <c r="K139" s="264"/>
      <c r="L139" s="268"/>
      <c r="M139" s="272"/>
      <c r="N139" s="292"/>
      <c r="O139" s="291"/>
      <c r="P139" s="262"/>
      <c r="Q139" s="263"/>
      <c r="R139" s="263"/>
      <c r="S139" s="263"/>
      <c r="T139" s="263"/>
      <c r="U139" s="264"/>
      <c r="V139" s="268"/>
      <c r="W139" s="264"/>
      <c r="X139" s="268"/>
      <c r="Y139" s="264"/>
    </row>
    <row r="140" spans="1:25" ht="6.75" customHeight="1">
      <c r="A140" s="150"/>
      <c r="B140" s="286"/>
      <c r="C140" s="287"/>
      <c r="D140" s="262"/>
      <c r="E140" s="263"/>
      <c r="F140" s="263"/>
      <c r="G140" s="263"/>
      <c r="H140" s="263"/>
      <c r="I140" s="264"/>
      <c r="J140" s="268"/>
      <c r="K140" s="264"/>
      <c r="L140" s="268"/>
      <c r="M140" s="272"/>
      <c r="N140" s="288"/>
      <c r="O140" s="287"/>
      <c r="P140" s="262"/>
      <c r="Q140" s="263"/>
      <c r="R140" s="263"/>
      <c r="S140" s="263"/>
      <c r="T140" s="263"/>
      <c r="U140" s="264"/>
      <c r="V140" s="268"/>
      <c r="W140" s="264"/>
      <c r="X140" s="268"/>
      <c r="Y140" s="264"/>
    </row>
    <row r="141" spans="1:25" ht="6" customHeight="1">
      <c r="A141" s="129">
        <v>0.75</v>
      </c>
      <c r="B141" s="308"/>
      <c r="C141" s="309"/>
      <c r="D141" s="303"/>
      <c r="E141" s="304"/>
      <c r="F141" s="304"/>
      <c r="G141" s="304"/>
      <c r="H141" s="304"/>
      <c r="I141" s="305"/>
      <c r="J141" s="307"/>
      <c r="K141" s="305"/>
      <c r="L141" s="307"/>
      <c r="M141" s="317"/>
      <c r="N141" s="310"/>
      <c r="O141" s="309"/>
      <c r="P141" s="303"/>
      <c r="Q141" s="304"/>
      <c r="R141" s="304"/>
      <c r="S141" s="304"/>
      <c r="T141" s="304"/>
      <c r="U141" s="305"/>
      <c r="V141" s="307"/>
      <c r="W141" s="305"/>
      <c r="X141" s="307"/>
      <c r="Y141" s="305"/>
    </row>
    <row r="142" spans="1:25" ht="6" customHeight="1">
      <c r="A142" s="130"/>
      <c r="B142" s="311"/>
      <c r="C142" s="296"/>
      <c r="D142" s="297"/>
      <c r="E142" s="298"/>
      <c r="F142" s="298"/>
      <c r="G142" s="298"/>
      <c r="H142" s="298"/>
      <c r="I142" s="299"/>
      <c r="J142" s="293"/>
      <c r="K142" s="299"/>
      <c r="L142" s="293"/>
      <c r="M142" s="294"/>
      <c r="N142" s="295"/>
      <c r="O142" s="296"/>
      <c r="P142" s="297"/>
      <c r="Q142" s="298"/>
      <c r="R142" s="298"/>
      <c r="S142" s="298"/>
      <c r="T142" s="298"/>
      <c r="U142" s="299"/>
      <c r="V142" s="293"/>
      <c r="W142" s="299"/>
      <c r="X142" s="293"/>
      <c r="Y142" s="299"/>
    </row>
    <row r="143" spans="1:25" ht="4.9000000000000004" customHeight="1">
      <c r="A143" s="5"/>
      <c r="B143" s="289"/>
      <c r="C143" s="279"/>
      <c r="D143" s="280"/>
      <c r="E143" s="281"/>
      <c r="F143" s="281"/>
      <c r="G143" s="281"/>
      <c r="H143" s="281"/>
      <c r="I143" s="282"/>
      <c r="J143" s="276"/>
      <c r="K143" s="282"/>
      <c r="L143" s="276"/>
      <c r="M143" s="277"/>
      <c r="N143" s="278"/>
      <c r="O143" s="279"/>
      <c r="P143" s="280"/>
      <c r="Q143" s="281"/>
      <c r="R143" s="281"/>
      <c r="S143" s="281"/>
      <c r="T143" s="281"/>
      <c r="U143" s="282"/>
      <c r="V143" s="276"/>
      <c r="W143" s="282"/>
      <c r="X143" s="276"/>
      <c r="Y143" s="282"/>
    </row>
    <row r="144" spans="1:25" ht="4.9000000000000004" customHeight="1">
      <c r="A144" s="5"/>
      <c r="B144" s="283"/>
      <c r="C144" s="284"/>
      <c r="D144" s="280"/>
      <c r="E144" s="281"/>
      <c r="F144" s="281"/>
      <c r="G144" s="281"/>
      <c r="H144" s="281"/>
      <c r="I144" s="282"/>
      <c r="J144" s="276"/>
      <c r="K144" s="282"/>
      <c r="L144" s="276"/>
      <c r="M144" s="277"/>
      <c r="N144" s="285"/>
      <c r="O144" s="284"/>
      <c r="P144" s="280"/>
      <c r="Q144" s="281"/>
      <c r="R144" s="281"/>
      <c r="S144" s="281"/>
      <c r="T144" s="281"/>
      <c r="U144" s="282"/>
      <c r="V144" s="276"/>
      <c r="W144" s="282"/>
      <c r="X144" s="276"/>
      <c r="Y144" s="282"/>
    </row>
    <row r="145" spans="1:25" ht="6" customHeight="1">
      <c r="A145" s="129">
        <v>0.77083333333333337</v>
      </c>
      <c r="B145" s="283"/>
      <c r="C145" s="284"/>
      <c r="D145" s="280"/>
      <c r="E145" s="281"/>
      <c r="F145" s="281"/>
      <c r="G145" s="281"/>
      <c r="H145" s="281"/>
      <c r="I145" s="282"/>
      <c r="J145" s="276"/>
      <c r="K145" s="282"/>
      <c r="L145" s="276"/>
      <c r="M145" s="277"/>
      <c r="N145" s="285"/>
      <c r="O145" s="284"/>
      <c r="P145" s="280"/>
      <c r="Q145" s="281"/>
      <c r="R145" s="281"/>
      <c r="S145" s="281"/>
      <c r="T145" s="281"/>
      <c r="U145" s="282"/>
      <c r="V145" s="276"/>
      <c r="W145" s="282"/>
      <c r="X145" s="276"/>
      <c r="Y145" s="282"/>
    </row>
    <row r="146" spans="1:25" ht="6" customHeight="1">
      <c r="A146" s="130"/>
      <c r="B146" s="290"/>
      <c r="C146" s="291"/>
      <c r="D146" s="262"/>
      <c r="E146" s="263"/>
      <c r="F146" s="263"/>
      <c r="G146" s="263"/>
      <c r="H146" s="263"/>
      <c r="I146" s="264"/>
      <c r="J146" s="268"/>
      <c r="K146" s="264"/>
      <c r="L146" s="268"/>
      <c r="M146" s="272"/>
      <c r="N146" s="292"/>
      <c r="O146" s="291"/>
      <c r="P146" s="262"/>
      <c r="Q146" s="263"/>
      <c r="R146" s="263"/>
      <c r="S146" s="263"/>
      <c r="T146" s="263"/>
      <c r="U146" s="264"/>
      <c r="V146" s="268"/>
      <c r="W146" s="264"/>
      <c r="X146" s="268"/>
      <c r="Y146" s="264"/>
    </row>
    <row r="147" spans="1:25" ht="13.15" customHeight="1">
      <c r="A147" s="127" t="s">
        <v>47</v>
      </c>
      <c r="B147" s="290"/>
      <c r="C147" s="291"/>
      <c r="D147" s="262"/>
      <c r="E147" s="263"/>
      <c r="F147" s="263"/>
      <c r="G147" s="263"/>
      <c r="H147" s="263"/>
      <c r="I147" s="264"/>
      <c r="J147" s="268"/>
      <c r="K147" s="264"/>
      <c r="L147" s="268"/>
      <c r="M147" s="272"/>
      <c r="N147" s="292"/>
      <c r="O147" s="291"/>
      <c r="P147" s="262"/>
      <c r="Q147" s="263"/>
      <c r="R147" s="263"/>
      <c r="S147" s="263"/>
      <c r="T147" s="263"/>
      <c r="U147" s="264"/>
      <c r="V147" s="268"/>
      <c r="W147" s="264"/>
      <c r="X147" s="268"/>
      <c r="Y147" s="264"/>
    </row>
    <row r="148" spans="1:25" ht="13.15" customHeight="1">
      <c r="A148" s="127"/>
      <c r="B148" s="286"/>
      <c r="C148" s="287"/>
      <c r="D148" s="262"/>
      <c r="E148" s="263"/>
      <c r="F148" s="263"/>
      <c r="G148" s="263"/>
      <c r="H148" s="263"/>
      <c r="I148" s="264"/>
      <c r="J148" s="268"/>
      <c r="K148" s="264"/>
      <c r="L148" s="268"/>
      <c r="M148" s="272"/>
      <c r="N148" s="288"/>
      <c r="O148" s="287"/>
      <c r="P148" s="262"/>
      <c r="Q148" s="263"/>
      <c r="R148" s="263"/>
      <c r="S148" s="263"/>
      <c r="T148" s="263"/>
      <c r="U148" s="264"/>
      <c r="V148" s="268"/>
      <c r="W148" s="264"/>
      <c r="X148" s="268"/>
      <c r="Y148" s="264"/>
    </row>
    <row r="149" spans="1:25" ht="6" customHeight="1">
      <c r="A149" s="129">
        <v>0.85416666666666663</v>
      </c>
      <c r="B149" s="286"/>
      <c r="C149" s="287"/>
      <c r="D149" s="262"/>
      <c r="E149" s="263"/>
      <c r="F149" s="263"/>
      <c r="G149" s="263"/>
      <c r="H149" s="263"/>
      <c r="I149" s="264"/>
      <c r="J149" s="268"/>
      <c r="K149" s="264"/>
      <c r="L149" s="268"/>
      <c r="M149" s="272"/>
      <c r="N149" s="288"/>
      <c r="O149" s="287"/>
      <c r="P149" s="262"/>
      <c r="Q149" s="263"/>
      <c r="R149" s="263"/>
      <c r="S149" s="263"/>
      <c r="T149" s="263"/>
      <c r="U149" s="264"/>
      <c r="V149" s="268"/>
      <c r="W149" s="264"/>
      <c r="X149" s="268"/>
      <c r="Y149" s="264"/>
    </row>
    <row r="150" spans="1:25" ht="6" customHeight="1">
      <c r="A150" s="130"/>
      <c r="B150" s="289"/>
      <c r="C150" s="279"/>
      <c r="D150" s="280"/>
      <c r="E150" s="281"/>
      <c r="F150" s="281"/>
      <c r="G150" s="281"/>
      <c r="H150" s="281"/>
      <c r="I150" s="282"/>
      <c r="J150" s="276"/>
      <c r="K150" s="282"/>
      <c r="L150" s="276"/>
      <c r="M150" s="277"/>
      <c r="N150" s="278"/>
      <c r="O150" s="279"/>
      <c r="P150" s="280"/>
      <c r="Q150" s="281"/>
      <c r="R150" s="281"/>
      <c r="S150" s="281"/>
      <c r="T150" s="281"/>
      <c r="U150" s="282"/>
      <c r="V150" s="276"/>
      <c r="W150" s="282"/>
      <c r="X150" s="276"/>
      <c r="Y150" s="282"/>
    </row>
    <row r="151" spans="1:25" ht="4.9000000000000004" customHeight="1">
      <c r="A151" s="5"/>
      <c r="B151" s="289"/>
      <c r="C151" s="279"/>
      <c r="D151" s="280"/>
      <c r="E151" s="281"/>
      <c r="F151" s="281"/>
      <c r="G151" s="281"/>
      <c r="H151" s="281"/>
      <c r="I151" s="282"/>
      <c r="J151" s="276"/>
      <c r="K151" s="282"/>
      <c r="L151" s="276"/>
      <c r="M151" s="277"/>
      <c r="N151" s="278"/>
      <c r="O151" s="279"/>
      <c r="P151" s="280"/>
      <c r="Q151" s="281"/>
      <c r="R151" s="281"/>
      <c r="S151" s="281"/>
      <c r="T151" s="281"/>
      <c r="U151" s="282"/>
      <c r="V151" s="276"/>
      <c r="W151" s="282"/>
      <c r="X151" s="276"/>
      <c r="Y151" s="282"/>
    </row>
    <row r="152" spans="1:25" ht="4.9000000000000004" customHeight="1">
      <c r="A152" s="5"/>
      <c r="B152" s="283"/>
      <c r="C152" s="284"/>
      <c r="D152" s="280"/>
      <c r="E152" s="281"/>
      <c r="F152" s="281"/>
      <c r="G152" s="281"/>
      <c r="H152" s="281"/>
      <c r="I152" s="282"/>
      <c r="J152" s="276"/>
      <c r="K152" s="282"/>
      <c r="L152" s="276"/>
      <c r="M152" s="277"/>
      <c r="N152" s="285"/>
      <c r="O152" s="284"/>
      <c r="P152" s="280"/>
      <c r="Q152" s="281"/>
      <c r="R152" s="281"/>
      <c r="S152" s="281"/>
      <c r="T152" s="281"/>
      <c r="U152" s="282"/>
      <c r="V152" s="276"/>
      <c r="W152" s="282"/>
      <c r="X152" s="276"/>
      <c r="Y152" s="282"/>
    </row>
    <row r="153" spans="1:25" ht="6" customHeight="1">
      <c r="A153" s="129">
        <v>0.9375</v>
      </c>
      <c r="B153" s="283"/>
      <c r="C153" s="284"/>
      <c r="D153" s="280"/>
      <c r="E153" s="281"/>
      <c r="F153" s="281"/>
      <c r="G153" s="281"/>
      <c r="H153" s="281"/>
      <c r="I153" s="282"/>
      <c r="J153" s="276"/>
      <c r="K153" s="282"/>
      <c r="L153" s="276"/>
      <c r="M153" s="277"/>
      <c r="N153" s="285"/>
      <c r="O153" s="284"/>
      <c r="P153" s="280"/>
      <c r="Q153" s="281"/>
      <c r="R153" s="281"/>
      <c r="S153" s="281"/>
      <c r="T153" s="281"/>
      <c r="U153" s="282"/>
      <c r="V153" s="276"/>
      <c r="W153" s="282"/>
      <c r="X153" s="276"/>
      <c r="Y153" s="282"/>
    </row>
    <row r="154" spans="1:25" ht="6" customHeight="1">
      <c r="A154" s="130"/>
      <c r="B154" s="268"/>
      <c r="C154" s="270"/>
      <c r="D154" s="262"/>
      <c r="E154" s="263"/>
      <c r="F154" s="263"/>
      <c r="G154" s="263"/>
      <c r="H154" s="263"/>
      <c r="I154" s="264"/>
      <c r="J154" s="268"/>
      <c r="K154" s="264"/>
      <c r="L154" s="268"/>
      <c r="M154" s="272"/>
      <c r="N154" s="274"/>
      <c r="O154" s="270"/>
      <c r="P154" s="262"/>
      <c r="Q154" s="263"/>
      <c r="R154" s="263"/>
      <c r="S154" s="263"/>
      <c r="T154" s="263"/>
      <c r="U154" s="264"/>
      <c r="V154" s="268"/>
      <c r="W154" s="264"/>
      <c r="X154" s="268"/>
      <c r="Y154" s="264"/>
    </row>
    <row r="155" spans="1:25" ht="7.9" customHeight="1">
      <c r="A155" s="1"/>
      <c r="B155" s="269"/>
      <c r="C155" s="271"/>
      <c r="D155" s="265"/>
      <c r="E155" s="266"/>
      <c r="F155" s="266"/>
      <c r="G155" s="266"/>
      <c r="H155" s="266"/>
      <c r="I155" s="267"/>
      <c r="J155" s="269"/>
      <c r="K155" s="267"/>
      <c r="L155" s="269"/>
      <c r="M155" s="273"/>
      <c r="N155" s="275"/>
      <c r="O155" s="271"/>
      <c r="P155" s="265"/>
      <c r="Q155" s="266"/>
      <c r="R155" s="266"/>
      <c r="S155" s="266"/>
      <c r="T155" s="266"/>
      <c r="U155" s="267"/>
      <c r="V155" s="269"/>
      <c r="W155" s="267"/>
      <c r="X155" s="269"/>
      <c r="Y155" s="267"/>
    </row>
    <row r="156" spans="1:25" ht="4.9000000000000004" customHeight="1">
      <c r="B156" s="8"/>
      <c r="C156" s="8"/>
      <c r="D156" s="8"/>
      <c r="E156" s="8"/>
      <c r="F156" s="7"/>
      <c r="G156" s="7"/>
      <c r="H156" s="8"/>
      <c r="I156" s="8"/>
      <c r="J156" s="8"/>
      <c r="K156" s="8"/>
      <c r="L156" s="8"/>
      <c r="M156" s="7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9.899999999999999" customHeight="1">
      <c r="A157" s="204" t="s">
        <v>28</v>
      </c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</row>
    <row r="158" spans="1:25" ht="19.899999999999999" customHeight="1">
      <c r="A158" s="205" t="s">
        <v>29</v>
      </c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</row>
    <row r="159" spans="1:25" ht="19.899999999999999" customHeight="1">
      <c r="A159" s="205" t="s">
        <v>30</v>
      </c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</row>
    <row r="160" spans="1:25" ht="19.899999999999999" customHeight="1">
      <c r="A160" s="29" t="s">
        <v>116</v>
      </c>
      <c r="B160" s="220" t="s">
        <v>112</v>
      </c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</row>
    <row r="161" spans="1:25" s="2" customFormat="1" ht="19.899999999999999" customHeight="1">
      <c r="A161" s="28" t="s">
        <v>115</v>
      </c>
      <c r="B161" s="110" t="s">
        <v>71</v>
      </c>
      <c r="C161" s="111"/>
      <c r="D161" s="111"/>
      <c r="E161" s="111"/>
      <c r="F161" s="111"/>
      <c r="G161" s="111"/>
      <c r="H161" s="111"/>
      <c r="I161" s="165"/>
      <c r="J161" s="112" t="s">
        <v>25</v>
      </c>
      <c r="K161" s="113"/>
      <c r="L161" s="120" t="s">
        <v>23</v>
      </c>
      <c r="M161" s="91"/>
      <c r="N161" s="91" t="s">
        <v>72</v>
      </c>
      <c r="O161" s="91"/>
      <c r="P161" s="91"/>
      <c r="Q161" s="91"/>
      <c r="R161" s="91"/>
      <c r="S161" s="91"/>
      <c r="T161" s="91"/>
      <c r="U161" s="121"/>
      <c r="V161" s="112" t="s">
        <v>25</v>
      </c>
      <c r="W161" s="113"/>
      <c r="X161" s="110" t="s">
        <v>23</v>
      </c>
      <c r="Y161" s="165"/>
    </row>
    <row r="162" spans="1:25" ht="6" customHeight="1">
      <c r="B162" s="160"/>
      <c r="C162" s="95"/>
      <c r="D162" s="95"/>
      <c r="E162" s="95"/>
      <c r="F162" s="95"/>
      <c r="G162" s="95"/>
      <c r="H162" s="95"/>
      <c r="I162" s="96"/>
      <c r="J162" s="110"/>
      <c r="K162" s="111"/>
      <c r="L162" s="118"/>
      <c r="M162" s="170"/>
      <c r="N162" s="91"/>
      <c r="O162" s="92"/>
      <c r="P162" s="95"/>
      <c r="Q162" s="95"/>
      <c r="R162" s="95"/>
      <c r="S162" s="95"/>
      <c r="T162" s="95"/>
      <c r="U162" s="96"/>
      <c r="V162" s="110"/>
      <c r="W162" s="111"/>
      <c r="X162" s="118"/>
      <c r="Y162" s="119"/>
    </row>
    <row r="163" spans="1:25" ht="6" customHeight="1">
      <c r="A163" s="129">
        <v>0.27083333333333331</v>
      </c>
      <c r="B163" s="161"/>
      <c r="C163" s="81"/>
      <c r="D163" s="81"/>
      <c r="E163" s="81"/>
      <c r="F163" s="81"/>
      <c r="G163" s="81"/>
      <c r="H163" s="81"/>
      <c r="I163" s="82"/>
      <c r="J163" s="112"/>
      <c r="K163" s="113"/>
      <c r="L163" s="120"/>
      <c r="M163" s="91"/>
      <c r="N163" s="93"/>
      <c r="O163" s="94"/>
      <c r="P163" s="81"/>
      <c r="Q163" s="81"/>
      <c r="R163" s="81"/>
      <c r="S163" s="81"/>
      <c r="T163" s="81"/>
      <c r="U163" s="82"/>
      <c r="V163" s="112"/>
      <c r="W163" s="113"/>
      <c r="X163" s="120"/>
      <c r="Y163" s="121"/>
    </row>
    <row r="164" spans="1:25" ht="6" customHeight="1">
      <c r="A164" s="130"/>
      <c r="B164" s="181"/>
      <c r="C164" s="182"/>
      <c r="D164" s="75"/>
      <c r="E164" s="75"/>
      <c r="F164" s="75"/>
      <c r="G164" s="75"/>
      <c r="H164" s="75"/>
      <c r="I164" s="76"/>
      <c r="J164" s="198"/>
      <c r="K164" s="199"/>
      <c r="L164" s="208"/>
      <c r="M164" s="209"/>
      <c r="N164" s="97"/>
      <c r="O164" s="86"/>
      <c r="P164" s="75"/>
      <c r="Q164" s="75"/>
      <c r="R164" s="75"/>
      <c r="S164" s="75"/>
      <c r="T164" s="75"/>
      <c r="U164" s="76"/>
      <c r="V164" s="198"/>
      <c r="W164" s="199"/>
      <c r="X164" s="198"/>
      <c r="Y164" s="199"/>
    </row>
    <row r="165" spans="1:25" ht="4.9000000000000004" customHeight="1">
      <c r="A165" s="5"/>
      <c r="B165" s="183"/>
      <c r="C165" s="182"/>
      <c r="D165" s="75"/>
      <c r="E165" s="75"/>
      <c r="F165" s="75"/>
      <c r="G165" s="75"/>
      <c r="H165" s="75"/>
      <c r="I165" s="76"/>
      <c r="J165" s="198"/>
      <c r="K165" s="199"/>
      <c r="L165" s="208"/>
      <c r="M165" s="209"/>
      <c r="N165" s="85"/>
      <c r="O165" s="86"/>
      <c r="P165" s="75"/>
      <c r="Q165" s="75"/>
      <c r="R165" s="75"/>
      <c r="S165" s="75"/>
      <c r="T165" s="75"/>
      <c r="U165" s="76"/>
      <c r="V165" s="198"/>
      <c r="W165" s="199"/>
      <c r="X165" s="198"/>
      <c r="Y165" s="199"/>
    </row>
    <row r="166" spans="1:25" ht="4.9000000000000004" customHeight="1">
      <c r="A166" s="5"/>
      <c r="B166" s="180"/>
      <c r="C166" s="179"/>
      <c r="D166" s="75"/>
      <c r="E166" s="75"/>
      <c r="F166" s="75"/>
      <c r="G166" s="75"/>
      <c r="H166" s="75"/>
      <c r="I166" s="76"/>
      <c r="J166" s="200"/>
      <c r="K166" s="201"/>
      <c r="L166" s="210"/>
      <c r="M166" s="211"/>
      <c r="N166" s="77"/>
      <c r="O166" s="78"/>
      <c r="P166" s="75"/>
      <c r="Q166" s="75"/>
      <c r="R166" s="75"/>
      <c r="S166" s="75"/>
      <c r="T166" s="75"/>
      <c r="U166" s="76"/>
      <c r="V166" s="200"/>
      <c r="W166" s="201"/>
      <c r="X166" s="200"/>
      <c r="Y166" s="201"/>
    </row>
    <row r="167" spans="1:25" ht="6" customHeight="1">
      <c r="A167" s="129">
        <v>0.31944444444444448</v>
      </c>
      <c r="B167" s="180"/>
      <c r="C167" s="179"/>
      <c r="D167" s="75"/>
      <c r="E167" s="75"/>
      <c r="F167" s="75"/>
      <c r="G167" s="75"/>
      <c r="H167" s="75"/>
      <c r="I167" s="76"/>
      <c r="J167" s="202"/>
      <c r="K167" s="203"/>
      <c r="L167" s="212"/>
      <c r="M167" s="213"/>
      <c r="N167" s="77"/>
      <c r="O167" s="78"/>
      <c r="P167" s="75"/>
      <c r="Q167" s="75"/>
      <c r="R167" s="75"/>
      <c r="S167" s="75"/>
      <c r="T167" s="75"/>
      <c r="U167" s="76"/>
      <c r="V167" s="202"/>
      <c r="W167" s="203"/>
      <c r="X167" s="202"/>
      <c r="Y167" s="203"/>
    </row>
    <row r="168" spans="1:25" ht="6" customHeight="1">
      <c r="A168" s="129"/>
      <c r="B168" s="195"/>
      <c r="C168" s="196"/>
      <c r="D168" s="100"/>
      <c r="E168" s="100"/>
      <c r="F168" s="100"/>
      <c r="G168" s="100"/>
      <c r="H168" s="100"/>
      <c r="I168" s="101"/>
      <c r="J168" s="108"/>
      <c r="K168" s="109"/>
      <c r="L168" s="116"/>
      <c r="M168" s="188"/>
      <c r="N168" s="98"/>
      <c r="O168" s="99"/>
      <c r="P168" s="100"/>
      <c r="Q168" s="100"/>
      <c r="R168" s="100"/>
      <c r="S168" s="100"/>
      <c r="T168" s="100"/>
      <c r="U168" s="101"/>
      <c r="V168" s="108"/>
      <c r="W168" s="109"/>
      <c r="X168" s="116"/>
      <c r="Y168" s="117"/>
    </row>
    <row r="169" spans="1:25" ht="6.75" customHeight="1">
      <c r="A169" s="159" t="s">
        <v>35</v>
      </c>
      <c r="B169" s="192"/>
      <c r="C169" s="191"/>
      <c r="D169" s="81"/>
      <c r="E169" s="81"/>
      <c r="F169" s="81"/>
      <c r="G169" s="81"/>
      <c r="H169" s="81"/>
      <c r="I169" s="82"/>
      <c r="J169" s="110"/>
      <c r="K169" s="111"/>
      <c r="L169" s="118"/>
      <c r="M169" s="170"/>
      <c r="N169" s="79"/>
      <c r="O169" s="80"/>
      <c r="P169" s="81"/>
      <c r="Q169" s="81"/>
      <c r="R169" s="81"/>
      <c r="S169" s="81"/>
      <c r="T169" s="81"/>
      <c r="U169" s="82"/>
      <c r="V169" s="110"/>
      <c r="W169" s="111"/>
      <c r="X169" s="118"/>
      <c r="Y169" s="119"/>
    </row>
    <row r="170" spans="1:25" ht="6.75" customHeight="1">
      <c r="A170" s="159"/>
      <c r="B170" s="187"/>
      <c r="C170" s="186"/>
      <c r="D170" s="81"/>
      <c r="E170" s="81"/>
      <c r="F170" s="81"/>
      <c r="G170" s="81"/>
      <c r="H170" s="81"/>
      <c r="I170" s="82"/>
      <c r="J170" s="112"/>
      <c r="K170" s="113"/>
      <c r="L170" s="120"/>
      <c r="M170" s="91"/>
      <c r="N170" s="83"/>
      <c r="O170" s="84"/>
      <c r="P170" s="81"/>
      <c r="Q170" s="81"/>
      <c r="R170" s="81"/>
      <c r="S170" s="81"/>
      <c r="T170" s="81"/>
      <c r="U170" s="82"/>
      <c r="V170" s="112"/>
      <c r="W170" s="113"/>
      <c r="X170" s="120"/>
      <c r="Y170" s="121"/>
    </row>
    <row r="171" spans="1:25" ht="6" customHeight="1">
      <c r="A171" s="129">
        <v>0.34722222222222227</v>
      </c>
      <c r="B171" s="193"/>
      <c r="C171" s="194"/>
      <c r="D171" s="102"/>
      <c r="E171" s="102"/>
      <c r="F171" s="102"/>
      <c r="G171" s="102"/>
      <c r="H171" s="102"/>
      <c r="I171" s="103"/>
      <c r="J171" s="114"/>
      <c r="K171" s="115"/>
      <c r="L171" s="122"/>
      <c r="M171" s="189"/>
      <c r="N171" s="104"/>
      <c r="O171" s="105"/>
      <c r="P171" s="102"/>
      <c r="Q171" s="102"/>
      <c r="R171" s="102"/>
      <c r="S171" s="102"/>
      <c r="T171" s="102"/>
      <c r="U171" s="103"/>
      <c r="V171" s="114"/>
      <c r="W171" s="115"/>
      <c r="X171" s="122"/>
      <c r="Y171" s="123"/>
    </row>
    <row r="172" spans="1:25" ht="6" customHeight="1">
      <c r="A172" s="129"/>
      <c r="B172" s="183"/>
      <c r="C172" s="182"/>
      <c r="D172" s="75"/>
      <c r="E172" s="75"/>
      <c r="F172" s="75"/>
      <c r="G172" s="75"/>
      <c r="H172" s="75"/>
      <c r="I172" s="76"/>
      <c r="J172" s="124"/>
      <c r="K172" s="48"/>
      <c r="L172" s="176"/>
      <c r="M172" s="177"/>
      <c r="N172" s="85"/>
      <c r="O172" s="86"/>
      <c r="P172" s="75"/>
      <c r="Q172" s="75"/>
      <c r="R172" s="75"/>
      <c r="S172" s="75"/>
      <c r="T172" s="75"/>
      <c r="U172" s="76"/>
      <c r="V172" s="124"/>
      <c r="W172" s="48"/>
      <c r="X172" s="124"/>
      <c r="Y172" s="48"/>
    </row>
    <row r="173" spans="1:25" ht="4.9000000000000004" customHeight="1">
      <c r="A173" s="5"/>
      <c r="B173" s="183"/>
      <c r="C173" s="182"/>
      <c r="D173" s="75"/>
      <c r="E173" s="75"/>
      <c r="F173" s="75"/>
      <c r="G173" s="75"/>
      <c r="H173" s="75"/>
      <c r="I173" s="76"/>
      <c r="J173" s="124"/>
      <c r="K173" s="48"/>
      <c r="L173" s="176"/>
      <c r="M173" s="177"/>
      <c r="N173" s="85"/>
      <c r="O173" s="86"/>
      <c r="P173" s="75"/>
      <c r="Q173" s="75"/>
      <c r="R173" s="75"/>
      <c r="S173" s="75"/>
      <c r="T173" s="75"/>
      <c r="U173" s="76"/>
      <c r="V173" s="124"/>
      <c r="W173" s="48"/>
      <c r="X173" s="124"/>
      <c r="Y173" s="48"/>
    </row>
    <row r="174" spans="1:25" ht="4.9000000000000004" customHeight="1">
      <c r="A174" s="5"/>
      <c r="B174" s="180"/>
      <c r="C174" s="179"/>
      <c r="D174" s="75"/>
      <c r="E174" s="75"/>
      <c r="F174" s="75"/>
      <c r="G174" s="75"/>
      <c r="H174" s="75"/>
      <c r="I174" s="76"/>
      <c r="J174" s="124"/>
      <c r="K174" s="48"/>
      <c r="L174" s="176"/>
      <c r="M174" s="177"/>
      <c r="N174" s="77"/>
      <c r="O174" s="78"/>
      <c r="P174" s="75"/>
      <c r="Q174" s="75"/>
      <c r="R174" s="75"/>
      <c r="S174" s="75"/>
      <c r="T174" s="75"/>
      <c r="U174" s="76"/>
      <c r="V174" s="124"/>
      <c r="W174" s="48"/>
      <c r="X174" s="124"/>
      <c r="Y174" s="48"/>
    </row>
    <row r="175" spans="1:25" ht="6" customHeight="1">
      <c r="A175" s="129">
        <v>0.39583333333333331</v>
      </c>
      <c r="B175" s="180"/>
      <c r="C175" s="179"/>
      <c r="D175" s="75"/>
      <c r="E175" s="75"/>
      <c r="F175" s="75"/>
      <c r="G175" s="75"/>
      <c r="H175" s="75"/>
      <c r="I175" s="76"/>
      <c r="J175" s="124"/>
      <c r="K175" s="48"/>
      <c r="L175" s="176"/>
      <c r="M175" s="177"/>
      <c r="N175" s="77"/>
      <c r="O175" s="78"/>
      <c r="P175" s="75"/>
      <c r="Q175" s="75"/>
      <c r="R175" s="75"/>
      <c r="S175" s="75"/>
      <c r="T175" s="75"/>
      <c r="U175" s="76"/>
      <c r="V175" s="124"/>
      <c r="W175" s="48"/>
      <c r="X175" s="124"/>
      <c r="Y175" s="48"/>
    </row>
    <row r="176" spans="1:25" ht="6" customHeight="1">
      <c r="A176" s="130"/>
      <c r="B176" s="192"/>
      <c r="C176" s="191"/>
      <c r="D176" s="81"/>
      <c r="E176" s="81"/>
      <c r="F176" s="81"/>
      <c r="G176" s="81"/>
      <c r="H176" s="81"/>
      <c r="I176" s="82"/>
      <c r="J176" s="87"/>
      <c r="K176" s="35"/>
      <c r="L176" s="125"/>
      <c r="M176" s="93"/>
      <c r="N176" s="79"/>
      <c r="O176" s="80"/>
      <c r="P176" s="81"/>
      <c r="Q176" s="81"/>
      <c r="R176" s="81"/>
      <c r="S176" s="81"/>
      <c r="T176" s="81"/>
      <c r="U176" s="82"/>
      <c r="V176" s="87"/>
      <c r="W176" s="35"/>
      <c r="X176" s="125"/>
      <c r="Y176" s="126"/>
    </row>
    <row r="177" spans="1:25" ht="13.15" customHeight="1">
      <c r="A177" s="150" t="s">
        <v>31</v>
      </c>
      <c r="B177" s="192"/>
      <c r="C177" s="191"/>
      <c r="D177" s="81"/>
      <c r="E177" s="81"/>
      <c r="F177" s="81"/>
      <c r="G177" s="81"/>
      <c r="H177" s="81"/>
      <c r="I177" s="82"/>
      <c r="J177" s="87"/>
      <c r="K177" s="35"/>
      <c r="L177" s="125"/>
      <c r="M177" s="93"/>
      <c r="N177" s="79"/>
      <c r="O177" s="80"/>
      <c r="P177" s="81"/>
      <c r="Q177" s="81"/>
      <c r="R177" s="81"/>
      <c r="S177" s="81"/>
      <c r="T177" s="81"/>
      <c r="U177" s="82"/>
      <c r="V177" s="87"/>
      <c r="W177" s="35"/>
      <c r="X177" s="125"/>
      <c r="Y177" s="126"/>
    </row>
    <row r="178" spans="1:25" ht="13.15" customHeight="1">
      <c r="A178" s="150"/>
      <c r="B178" s="187"/>
      <c r="C178" s="186"/>
      <c r="D178" s="81"/>
      <c r="E178" s="81"/>
      <c r="F178" s="81"/>
      <c r="G178" s="81"/>
      <c r="H178" s="81"/>
      <c r="I178" s="82"/>
      <c r="J178" s="87"/>
      <c r="K178" s="35"/>
      <c r="L178" s="125"/>
      <c r="M178" s="93"/>
      <c r="N178" s="83"/>
      <c r="O178" s="84"/>
      <c r="P178" s="81"/>
      <c r="Q178" s="81"/>
      <c r="R178" s="81"/>
      <c r="S178" s="81"/>
      <c r="T178" s="81"/>
      <c r="U178" s="82"/>
      <c r="V178" s="87"/>
      <c r="W178" s="35"/>
      <c r="X178" s="125"/>
      <c r="Y178" s="126"/>
    </row>
    <row r="179" spans="1:25" ht="6" customHeight="1">
      <c r="A179" s="129">
        <v>0.47916666666666669</v>
      </c>
      <c r="B179" s="187"/>
      <c r="C179" s="186"/>
      <c r="D179" s="81"/>
      <c r="E179" s="81"/>
      <c r="F179" s="81"/>
      <c r="G179" s="81"/>
      <c r="H179" s="81"/>
      <c r="I179" s="82"/>
      <c r="J179" s="87"/>
      <c r="K179" s="35"/>
      <c r="L179" s="125"/>
      <c r="M179" s="93"/>
      <c r="N179" s="83"/>
      <c r="O179" s="84"/>
      <c r="P179" s="81"/>
      <c r="Q179" s="81"/>
      <c r="R179" s="81"/>
      <c r="S179" s="81"/>
      <c r="T179" s="81"/>
      <c r="U179" s="82"/>
      <c r="V179" s="87"/>
      <c r="W179" s="35"/>
      <c r="X179" s="125"/>
      <c r="Y179" s="126"/>
    </row>
    <row r="180" spans="1:25" ht="6" customHeight="1">
      <c r="A180" s="130"/>
      <c r="B180" s="181"/>
      <c r="C180" s="182"/>
      <c r="D180" s="75"/>
      <c r="E180" s="75"/>
      <c r="F180" s="75"/>
      <c r="G180" s="75"/>
      <c r="H180" s="75"/>
      <c r="I180" s="76"/>
      <c r="J180" s="124"/>
      <c r="K180" s="48"/>
      <c r="L180" s="176"/>
      <c r="M180" s="177"/>
      <c r="N180" s="85"/>
      <c r="O180" s="86"/>
      <c r="P180" s="75"/>
      <c r="Q180" s="75"/>
      <c r="R180" s="75"/>
      <c r="S180" s="75"/>
      <c r="T180" s="75"/>
      <c r="U180" s="76"/>
      <c r="V180" s="124"/>
      <c r="W180" s="48"/>
      <c r="X180" s="124"/>
      <c r="Y180" s="48"/>
    </row>
    <row r="181" spans="1:25" ht="4.9000000000000004" customHeight="1">
      <c r="A181" s="5"/>
      <c r="B181" s="183"/>
      <c r="C181" s="182"/>
      <c r="D181" s="75"/>
      <c r="E181" s="75"/>
      <c r="F181" s="75"/>
      <c r="G181" s="75"/>
      <c r="H181" s="75"/>
      <c r="I181" s="76"/>
      <c r="J181" s="124"/>
      <c r="K181" s="48"/>
      <c r="L181" s="176"/>
      <c r="M181" s="177"/>
      <c r="N181" s="85"/>
      <c r="O181" s="86"/>
      <c r="P181" s="75"/>
      <c r="Q181" s="75"/>
      <c r="R181" s="75"/>
      <c r="S181" s="75"/>
      <c r="T181" s="75"/>
      <c r="U181" s="76"/>
      <c r="V181" s="124"/>
      <c r="W181" s="48"/>
      <c r="X181" s="124"/>
      <c r="Y181" s="48"/>
    </row>
    <row r="182" spans="1:25" ht="4.9000000000000004" customHeight="1">
      <c r="A182" s="5"/>
      <c r="B182" s="178"/>
      <c r="C182" s="179"/>
      <c r="D182" s="75"/>
      <c r="E182" s="75"/>
      <c r="F182" s="75"/>
      <c r="G182" s="75"/>
      <c r="H182" s="75"/>
      <c r="I182" s="76"/>
      <c r="J182" s="124"/>
      <c r="K182" s="48"/>
      <c r="L182" s="176"/>
      <c r="M182" s="177"/>
      <c r="N182" s="77"/>
      <c r="O182" s="78"/>
      <c r="P182" s="75"/>
      <c r="Q182" s="75"/>
      <c r="R182" s="75"/>
      <c r="S182" s="75"/>
      <c r="T182" s="75"/>
      <c r="U182" s="76"/>
      <c r="V182" s="124"/>
      <c r="W182" s="48"/>
      <c r="X182" s="124"/>
      <c r="Y182" s="48"/>
    </row>
    <row r="183" spans="1:25" ht="6" customHeight="1">
      <c r="A183" s="129">
        <v>0.5</v>
      </c>
      <c r="B183" s="180"/>
      <c r="C183" s="179"/>
      <c r="D183" s="75"/>
      <c r="E183" s="75"/>
      <c r="F183" s="75"/>
      <c r="G183" s="75"/>
      <c r="H183" s="75"/>
      <c r="I183" s="76"/>
      <c r="J183" s="124"/>
      <c r="K183" s="48"/>
      <c r="L183" s="176"/>
      <c r="M183" s="177"/>
      <c r="N183" s="77"/>
      <c r="O183" s="78"/>
      <c r="P183" s="75"/>
      <c r="Q183" s="75"/>
      <c r="R183" s="75"/>
      <c r="S183" s="75"/>
      <c r="T183" s="75"/>
      <c r="U183" s="76"/>
      <c r="V183" s="124"/>
      <c r="W183" s="48"/>
      <c r="X183" s="124"/>
      <c r="Y183" s="48"/>
    </row>
    <row r="184" spans="1:25" ht="6" customHeight="1">
      <c r="A184" s="130"/>
      <c r="B184" s="197"/>
      <c r="C184" s="196"/>
      <c r="D184" s="100"/>
      <c r="E184" s="100"/>
      <c r="F184" s="100"/>
      <c r="G184" s="100"/>
      <c r="H184" s="100"/>
      <c r="I184" s="101"/>
      <c r="J184" s="108"/>
      <c r="K184" s="109"/>
      <c r="L184" s="116"/>
      <c r="M184" s="188"/>
      <c r="N184" s="98"/>
      <c r="O184" s="99"/>
      <c r="P184" s="100"/>
      <c r="Q184" s="100"/>
      <c r="R184" s="100"/>
      <c r="S184" s="100"/>
      <c r="T184" s="100"/>
      <c r="U184" s="101"/>
      <c r="V184" s="108"/>
      <c r="W184" s="109"/>
      <c r="X184" s="116"/>
      <c r="Y184" s="117"/>
    </row>
    <row r="185" spans="1:25" ht="6.75" customHeight="1">
      <c r="A185" s="151" t="s">
        <v>32</v>
      </c>
      <c r="B185" s="192"/>
      <c r="C185" s="191"/>
      <c r="D185" s="81"/>
      <c r="E185" s="81"/>
      <c r="F185" s="81"/>
      <c r="G185" s="81"/>
      <c r="H185" s="81"/>
      <c r="I185" s="82"/>
      <c r="J185" s="110"/>
      <c r="K185" s="111"/>
      <c r="L185" s="118"/>
      <c r="M185" s="170"/>
      <c r="N185" s="79"/>
      <c r="O185" s="80"/>
      <c r="P185" s="81"/>
      <c r="Q185" s="81"/>
      <c r="R185" s="81"/>
      <c r="S185" s="81"/>
      <c r="T185" s="81"/>
      <c r="U185" s="82"/>
      <c r="V185" s="110"/>
      <c r="W185" s="111"/>
      <c r="X185" s="118"/>
      <c r="Y185" s="119"/>
    </row>
    <row r="186" spans="1:25" ht="6.75" customHeight="1">
      <c r="A186" s="151"/>
      <c r="B186" s="185"/>
      <c r="C186" s="186"/>
      <c r="D186" s="81"/>
      <c r="E186" s="81"/>
      <c r="F186" s="81"/>
      <c r="G186" s="81"/>
      <c r="H186" s="81"/>
      <c r="I186" s="82"/>
      <c r="J186" s="112"/>
      <c r="K186" s="113"/>
      <c r="L186" s="120"/>
      <c r="M186" s="91"/>
      <c r="N186" s="83"/>
      <c r="O186" s="84"/>
      <c r="P186" s="81"/>
      <c r="Q186" s="81"/>
      <c r="R186" s="81"/>
      <c r="S186" s="81"/>
      <c r="T186" s="81"/>
      <c r="U186" s="82"/>
      <c r="V186" s="112"/>
      <c r="W186" s="113"/>
      <c r="X186" s="120"/>
      <c r="Y186" s="121"/>
    </row>
    <row r="187" spans="1:25" ht="6" customHeight="1">
      <c r="A187" s="129">
        <v>0.52777777777777779</v>
      </c>
      <c r="B187" s="193"/>
      <c r="C187" s="194"/>
      <c r="D187" s="102"/>
      <c r="E187" s="102"/>
      <c r="F187" s="102"/>
      <c r="G187" s="102"/>
      <c r="H187" s="102"/>
      <c r="I187" s="103"/>
      <c r="J187" s="114"/>
      <c r="K187" s="115"/>
      <c r="L187" s="122"/>
      <c r="M187" s="189"/>
      <c r="N187" s="104"/>
      <c r="O187" s="105"/>
      <c r="P187" s="102"/>
      <c r="Q187" s="102"/>
      <c r="R187" s="102"/>
      <c r="S187" s="102"/>
      <c r="T187" s="102"/>
      <c r="U187" s="103"/>
      <c r="V187" s="114"/>
      <c r="W187" s="115"/>
      <c r="X187" s="122"/>
      <c r="Y187" s="123"/>
    </row>
    <row r="188" spans="1:25" ht="6" customHeight="1">
      <c r="A188" s="129"/>
      <c r="B188" s="183"/>
      <c r="C188" s="182"/>
      <c r="D188" s="75"/>
      <c r="E188" s="75"/>
      <c r="F188" s="75"/>
      <c r="G188" s="75"/>
      <c r="H188" s="75"/>
      <c r="I188" s="76"/>
      <c r="J188" s="124"/>
      <c r="K188" s="48"/>
      <c r="L188" s="176"/>
      <c r="M188" s="177"/>
      <c r="N188" s="85"/>
      <c r="O188" s="86"/>
      <c r="P188" s="75"/>
      <c r="Q188" s="75"/>
      <c r="R188" s="75"/>
      <c r="S188" s="75"/>
      <c r="T188" s="75"/>
      <c r="U188" s="76"/>
      <c r="V188" s="124"/>
      <c r="W188" s="48"/>
      <c r="X188" s="124"/>
      <c r="Y188" s="48"/>
    </row>
    <row r="189" spans="1:25" ht="4.9000000000000004" customHeight="1">
      <c r="A189" s="5"/>
      <c r="B189" s="183"/>
      <c r="C189" s="182"/>
      <c r="D189" s="75"/>
      <c r="E189" s="75"/>
      <c r="F189" s="75"/>
      <c r="G189" s="75"/>
      <c r="H189" s="75"/>
      <c r="I189" s="76"/>
      <c r="J189" s="124"/>
      <c r="K189" s="48"/>
      <c r="L189" s="176"/>
      <c r="M189" s="177"/>
      <c r="N189" s="85"/>
      <c r="O189" s="86"/>
      <c r="P189" s="75"/>
      <c r="Q189" s="75"/>
      <c r="R189" s="75"/>
      <c r="S189" s="75"/>
      <c r="T189" s="75"/>
      <c r="U189" s="76"/>
      <c r="V189" s="124"/>
      <c r="W189" s="48"/>
      <c r="X189" s="124"/>
      <c r="Y189" s="48"/>
    </row>
    <row r="190" spans="1:25" ht="4.9000000000000004" customHeight="1">
      <c r="A190" s="5"/>
      <c r="B190" s="180"/>
      <c r="C190" s="179"/>
      <c r="D190" s="75"/>
      <c r="E190" s="75"/>
      <c r="F190" s="75"/>
      <c r="G190" s="75"/>
      <c r="H190" s="75"/>
      <c r="I190" s="76"/>
      <c r="J190" s="124"/>
      <c r="K190" s="48"/>
      <c r="L190" s="176"/>
      <c r="M190" s="177"/>
      <c r="N190" s="77"/>
      <c r="O190" s="78"/>
      <c r="P190" s="75"/>
      <c r="Q190" s="75"/>
      <c r="R190" s="75"/>
      <c r="S190" s="75"/>
      <c r="T190" s="75"/>
      <c r="U190" s="76"/>
      <c r="V190" s="124"/>
      <c r="W190" s="48"/>
      <c r="X190" s="124"/>
      <c r="Y190" s="48"/>
    </row>
    <row r="191" spans="1:25" ht="6" customHeight="1">
      <c r="A191" s="129">
        <v>0.5625</v>
      </c>
      <c r="B191" s="180"/>
      <c r="C191" s="179"/>
      <c r="D191" s="75"/>
      <c r="E191" s="75"/>
      <c r="F191" s="75"/>
      <c r="G191" s="75"/>
      <c r="H191" s="75"/>
      <c r="I191" s="76"/>
      <c r="J191" s="124"/>
      <c r="K191" s="48"/>
      <c r="L191" s="176"/>
      <c r="M191" s="177"/>
      <c r="N191" s="77"/>
      <c r="O191" s="78"/>
      <c r="P191" s="75"/>
      <c r="Q191" s="75"/>
      <c r="R191" s="75"/>
      <c r="S191" s="75"/>
      <c r="T191" s="75"/>
      <c r="U191" s="76"/>
      <c r="V191" s="124"/>
      <c r="W191" s="48"/>
      <c r="X191" s="124"/>
      <c r="Y191" s="48"/>
    </row>
    <row r="192" spans="1:25" ht="6" customHeight="1">
      <c r="A192" s="130"/>
      <c r="B192" s="190"/>
      <c r="C192" s="191"/>
      <c r="D192" s="81"/>
      <c r="E192" s="81"/>
      <c r="F192" s="81"/>
      <c r="G192" s="81"/>
      <c r="H192" s="81"/>
      <c r="I192" s="82"/>
      <c r="J192" s="87"/>
      <c r="K192" s="35"/>
      <c r="L192" s="125"/>
      <c r="M192" s="93"/>
      <c r="N192" s="79"/>
      <c r="O192" s="80"/>
      <c r="P192" s="81"/>
      <c r="Q192" s="81"/>
      <c r="R192" s="81"/>
      <c r="S192" s="81"/>
      <c r="T192" s="81"/>
      <c r="U192" s="82"/>
      <c r="V192" s="87"/>
      <c r="W192" s="35"/>
      <c r="X192" s="125"/>
      <c r="Y192" s="126"/>
    </row>
    <row r="193" spans="1:25" ht="13.15" customHeight="1">
      <c r="A193" s="151" t="s">
        <v>33</v>
      </c>
      <c r="B193" s="192"/>
      <c r="C193" s="191"/>
      <c r="D193" s="81"/>
      <c r="E193" s="81"/>
      <c r="F193" s="81"/>
      <c r="G193" s="81"/>
      <c r="H193" s="81"/>
      <c r="I193" s="82"/>
      <c r="J193" s="87"/>
      <c r="K193" s="35"/>
      <c r="L193" s="125"/>
      <c r="M193" s="93"/>
      <c r="N193" s="79"/>
      <c r="O193" s="80"/>
      <c r="P193" s="81"/>
      <c r="Q193" s="81"/>
      <c r="R193" s="81"/>
      <c r="S193" s="81"/>
      <c r="T193" s="81"/>
      <c r="U193" s="82"/>
      <c r="V193" s="87"/>
      <c r="W193" s="35"/>
      <c r="X193" s="125"/>
      <c r="Y193" s="126"/>
    </row>
    <row r="194" spans="1:25" ht="13.15" customHeight="1">
      <c r="A194" s="151"/>
      <c r="B194" s="185"/>
      <c r="C194" s="186"/>
      <c r="D194" s="81"/>
      <c r="E194" s="81"/>
      <c r="F194" s="81"/>
      <c r="G194" s="81"/>
      <c r="H194" s="81"/>
      <c r="I194" s="82"/>
      <c r="J194" s="87"/>
      <c r="K194" s="35"/>
      <c r="L194" s="125"/>
      <c r="M194" s="93"/>
      <c r="N194" s="83"/>
      <c r="O194" s="84"/>
      <c r="P194" s="81"/>
      <c r="Q194" s="81"/>
      <c r="R194" s="81"/>
      <c r="S194" s="81"/>
      <c r="T194" s="81"/>
      <c r="U194" s="82"/>
      <c r="V194" s="87"/>
      <c r="W194" s="35"/>
      <c r="X194" s="125"/>
      <c r="Y194" s="126"/>
    </row>
    <row r="195" spans="1:25" ht="6" customHeight="1">
      <c r="A195" s="129">
        <v>0.64583333333333337</v>
      </c>
      <c r="B195" s="187"/>
      <c r="C195" s="186"/>
      <c r="D195" s="81"/>
      <c r="E195" s="81"/>
      <c r="F195" s="81"/>
      <c r="G195" s="81"/>
      <c r="H195" s="81"/>
      <c r="I195" s="82"/>
      <c r="J195" s="87"/>
      <c r="K195" s="35"/>
      <c r="L195" s="125"/>
      <c r="M195" s="93"/>
      <c r="N195" s="83"/>
      <c r="O195" s="84"/>
      <c r="P195" s="81"/>
      <c r="Q195" s="81"/>
      <c r="R195" s="81"/>
      <c r="S195" s="81"/>
      <c r="T195" s="81"/>
      <c r="U195" s="82"/>
      <c r="V195" s="87"/>
      <c r="W195" s="35"/>
      <c r="X195" s="125"/>
      <c r="Y195" s="126"/>
    </row>
    <row r="196" spans="1:25" ht="6" customHeight="1">
      <c r="A196" s="130"/>
      <c r="B196" s="183"/>
      <c r="C196" s="182"/>
      <c r="D196" s="75"/>
      <c r="E196" s="75"/>
      <c r="F196" s="75"/>
      <c r="G196" s="75"/>
      <c r="H196" s="75"/>
      <c r="I196" s="76"/>
      <c r="J196" s="124"/>
      <c r="K196" s="48"/>
      <c r="L196" s="176"/>
      <c r="M196" s="177"/>
      <c r="N196" s="85"/>
      <c r="O196" s="86"/>
      <c r="P196" s="75"/>
      <c r="Q196" s="75"/>
      <c r="R196" s="75"/>
      <c r="S196" s="75"/>
      <c r="T196" s="75"/>
      <c r="U196" s="76"/>
      <c r="V196" s="124"/>
      <c r="W196" s="48"/>
      <c r="X196" s="124"/>
      <c r="Y196" s="48"/>
    </row>
    <row r="197" spans="1:25" ht="4.9000000000000004" customHeight="1">
      <c r="A197" s="5"/>
      <c r="B197" s="183"/>
      <c r="C197" s="182"/>
      <c r="D197" s="75"/>
      <c r="E197" s="75"/>
      <c r="F197" s="75"/>
      <c r="G197" s="75"/>
      <c r="H197" s="75"/>
      <c r="I197" s="76"/>
      <c r="J197" s="124"/>
      <c r="K197" s="48"/>
      <c r="L197" s="176"/>
      <c r="M197" s="177"/>
      <c r="N197" s="85"/>
      <c r="O197" s="86"/>
      <c r="P197" s="75"/>
      <c r="Q197" s="75"/>
      <c r="R197" s="75"/>
      <c r="S197" s="75"/>
      <c r="T197" s="75"/>
      <c r="U197" s="76"/>
      <c r="V197" s="124"/>
      <c r="W197" s="48"/>
      <c r="X197" s="124"/>
      <c r="Y197" s="48"/>
    </row>
    <row r="198" spans="1:25" ht="4.9000000000000004" customHeight="1">
      <c r="A198" s="5"/>
      <c r="B198" s="180"/>
      <c r="C198" s="179"/>
      <c r="D198" s="75"/>
      <c r="E198" s="75"/>
      <c r="F198" s="75"/>
      <c r="G198" s="75"/>
      <c r="H198" s="75"/>
      <c r="I198" s="76"/>
      <c r="J198" s="124"/>
      <c r="K198" s="48"/>
      <c r="L198" s="176"/>
      <c r="M198" s="177"/>
      <c r="N198" s="77"/>
      <c r="O198" s="78"/>
      <c r="P198" s="75"/>
      <c r="Q198" s="75"/>
      <c r="R198" s="75"/>
      <c r="S198" s="75"/>
      <c r="T198" s="75"/>
      <c r="U198" s="76"/>
      <c r="V198" s="124"/>
      <c r="W198" s="48"/>
      <c r="X198" s="124"/>
      <c r="Y198" s="48"/>
    </row>
    <row r="199" spans="1:25" ht="6" customHeight="1">
      <c r="A199" s="129">
        <v>0.72222222222222221</v>
      </c>
      <c r="B199" s="180"/>
      <c r="C199" s="179"/>
      <c r="D199" s="75"/>
      <c r="E199" s="75"/>
      <c r="F199" s="75"/>
      <c r="G199" s="75"/>
      <c r="H199" s="75"/>
      <c r="I199" s="76"/>
      <c r="J199" s="124"/>
      <c r="K199" s="48"/>
      <c r="L199" s="176"/>
      <c r="M199" s="177"/>
      <c r="N199" s="77"/>
      <c r="O199" s="78"/>
      <c r="P199" s="75"/>
      <c r="Q199" s="75"/>
      <c r="R199" s="75"/>
      <c r="S199" s="75"/>
      <c r="T199" s="75"/>
      <c r="U199" s="76"/>
      <c r="V199" s="124"/>
      <c r="W199" s="48"/>
      <c r="X199" s="124"/>
      <c r="Y199" s="48"/>
    </row>
    <row r="200" spans="1:25" ht="6" customHeight="1">
      <c r="A200" s="130"/>
      <c r="B200" s="195"/>
      <c r="C200" s="196"/>
      <c r="D200" s="100"/>
      <c r="E200" s="100"/>
      <c r="F200" s="100"/>
      <c r="G200" s="100"/>
      <c r="H200" s="100"/>
      <c r="I200" s="101"/>
      <c r="J200" s="108"/>
      <c r="K200" s="109"/>
      <c r="L200" s="116"/>
      <c r="M200" s="188"/>
      <c r="N200" s="98"/>
      <c r="O200" s="99"/>
      <c r="P200" s="100"/>
      <c r="Q200" s="100"/>
      <c r="R200" s="100"/>
      <c r="S200" s="100"/>
      <c r="T200" s="100"/>
      <c r="U200" s="101"/>
      <c r="V200" s="108"/>
      <c r="W200" s="109"/>
      <c r="X200" s="116"/>
      <c r="Y200" s="117"/>
    </row>
    <row r="201" spans="1:25" ht="6.75" customHeight="1">
      <c r="A201" s="150" t="s">
        <v>34</v>
      </c>
      <c r="B201" s="192"/>
      <c r="C201" s="191"/>
      <c r="D201" s="81"/>
      <c r="E201" s="81"/>
      <c r="F201" s="81"/>
      <c r="G201" s="81"/>
      <c r="H201" s="81"/>
      <c r="I201" s="82"/>
      <c r="J201" s="110"/>
      <c r="K201" s="111"/>
      <c r="L201" s="118"/>
      <c r="M201" s="170"/>
      <c r="N201" s="79"/>
      <c r="O201" s="80"/>
      <c r="P201" s="81"/>
      <c r="Q201" s="81"/>
      <c r="R201" s="81"/>
      <c r="S201" s="81"/>
      <c r="T201" s="81"/>
      <c r="U201" s="82"/>
      <c r="V201" s="110"/>
      <c r="W201" s="111"/>
      <c r="X201" s="118"/>
      <c r="Y201" s="119"/>
    </row>
    <row r="202" spans="1:25" ht="6.75" customHeight="1">
      <c r="A202" s="150"/>
      <c r="B202" s="187"/>
      <c r="C202" s="186"/>
      <c r="D202" s="81"/>
      <c r="E202" s="81"/>
      <c r="F202" s="81"/>
      <c r="G202" s="81"/>
      <c r="H202" s="81"/>
      <c r="I202" s="82"/>
      <c r="J202" s="112"/>
      <c r="K202" s="113"/>
      <c r="L202" s="120"/>
      <c r="M202" s="91"/>
      <c r="N202" s="83"/>
      <c r="O202" s="84"/>
      <c r="P202" s="81"/>
      <c r="Q202" s="81"/>
      <c r="R202" s="81"/>
      <c r="S202" s="81"/>
      <c r="T202" s="81"/>
      <c r="U202" s="82"/>
      <c r="V202" s="112"/>
      <c r="W202" s="113"/>
      <c r="X202" s="120"/>
      <c r="Y202" s="121"/>
    </row>
    <row r="203" spans="1:25" ht="6" customHeight="1">
      <c r="A203" s="129">
        <v>0.75</v>
      </c>
      <c r="B203" s="193"/>
      <c r="C203" s="194"/>
      <c r="D203" s="102"/>
      <c r="E203" s="102"/>
      <c r="F203" s="102"/>
      <c r="G203" s="102"/>
      <c r="H203" s="102"/>
      <c r="I203" s="103"/>
      <c r="J203" s="114"/>
      <c r="K203" s="115"/>
      <c r="L203" s="122"/>
      <c r="M203" s="189"/>
      <c r="N203" s="104"/>
      <c r="O203" s="105"/>
      <c r="P203" s="102"/>
      <c r="Q203" s="102"/>
      <c r="R203" s="102"/>
      <c r="S203" s="102"/>
      <c r="T203" s="102"/>
      <c r="U203" s="103"/>
      <c r="V203" s="114"/>
      <c r="W203" s="115"/>
      <c r="X203" s="122"/>
      <c r="Y203" s="123"/>
    </row>
    <row r="204" spans="1:25" ht="6" customHeight="1">
      <c r="A204" s="130"/>
      <c r="B204" s="183"/>
      <c r="C204" s="182"/>
      <c r="D204" s="75"/>
      <c r="E204" s="75"/>
      <c r="F204" s="75"/>
      <c r="G204" s="75"/>
      <c r="H204" s="75"/>
      <c r="I204" s="76"/>
      <c r="J204" s="124"/>
      <c r="K204" s="48"/>
      <c r="L204" s="176"/>
      <c r="M204" s="177"/>
      <c r="N204" s="85"/>
      <c r="O204" s="86"/>
      <c r="P204" s="75"/>
      <c r="Q204" s="75"/>
      <c r="R204" s="75"/>
      <c r="S204" s="75"/>
      <c r="T204" s="75"/>
      <c r="U204" s="76"/>
      <c r="V204" s="124"/>
      <c r="W204" s="48"/>
      <c r="X204" s="124"/>
      <c r="Y204" s="48"/>
    </row>
    <row r="205" spans="1:25" ht="4.9000000000000004" customHeight="1">
      <c r="A205" s="5"/>
      <c r="B205" s="183"/>
      <c r="C205" s="182"/>
      <c r="D205" s="75"/>
      <c r="E205" s="75"/>
      <c r="F205" s="75"/>
      <c r="G205" s="75"/>
      <c r="H205" s="75"/>
      <c r="I205" s="76"/>
      <c r="J205" s="124"/>
      <c r="K205" s="48"/>
      <c r="L205" s="176"/>
      <c r="M205" s="177"/>
      <c r="N205" s="85"/>
      <c r="O205" s="86"/>
      <c r="P205" s="75"/>
      <c r="Q205" s="75"/>
      <c r="R205" s="75"/>
      <c r="S205" s="75"/>
      <c r="T205" s="75"/>
      <c r="U205" s="76"/>
      <c r="V205" s="124"/>
      <c r="W205" s="48"/>
      <c r="X205" s="124"/>
      <c r="Y205" s="48"/>
    </row>
    <row r="206" spans="1:25" ht="4.9000000000000004" customHeight="1">
      <c r="A206" s="5"/>
      <c r="B206" s="180"/>
      <c r="C206" s="179"/>
      <c r="D206" s="75"/>
      <c r="E206" s="75"/>
      <c r="F206" s="75"/>
      <c r="G206" s="75"/>
      <c r="H206" s="75"/>
      <c r="I206" s="76"/>
      <c r="J206" s="124"/>
      <c r="K206" s="48"/>
      <c r="L206" s="176"/>
      <c r="M206" s="177"/>
      <c r="N206" s="77"/>
      <c r="O206" s="78"/>
      <c r="P206" s="75"/>
      <c r="Q206" s="75"/>
      <c r="R206" s="75"/>
      <c r="S206" s="75"/>
      <c r="T206" s="75"/>
      <c r="U206" s="76"/>
      <c r="V206" s="124"/>
      <c r="W206" s="48"/>
      <c r="X206" s="124"/>
      <c r="Y206" s="48"/>
    </row>
    <row r="207" spans="1:25" ht="6" customHeight="1">
      <c r="A207" s="129">
        <v>0.77083333333333337</v>
      </c>
      <c r="B207" s="180"/>
      <c r="C207" s="179"/>
      <c r="D207" s="75"/>
      <c r="E207" s="75"/>
      <c r="F207" s="75"/>
      <c r="G207" s="75"/>
      <c r="H207" s="75"/>
      <c r="I207" s="76"/>
      <c r="J207" s="124"/>
      <c r="K207" s="48"/>
      <c r="L207" s="176"/>
      <c r="M207" s="177"/>
      <c r="N207" s="77"/>
      <c r="O207" s="78"/>
      <c r="P207" s="75"/>
      <c r="Q207" s="75"/>
      <c r="R207" s="75"/>
      <c r="S207" s="75"/>
      <c r="T207" s="75"/>
      <c r="U207" s="76"/>
      <c r="V207" s="124"/>
      <c r="W207" s="48"/>
      <c r="X207" s="124"/>
      <c r="Y207" s="48"/>
    </row>
    <row r="208" spans="1:25" ht="6" customHeight="1">
      <c r="A208" s="130"/>
      <c r="B208" s="190"/>
      <c r="C208" s="191"/>
      <c r="D208" s="81"/>
      <c r="E208" s="81"/>
      <c r="F208" s="81"/>
      <c r="G208" s="81"/>
      <c r="H208" s="81"/>
      <c r="I208" s="82"/>
      <c r="J208" s="87"/>
      <c r="K208" s="35"/>
      <c r="L208" s="125"/>
      <c r="M208" s="93"/>
      <c r="N208" s="79"/>
      <c r="O208" s="80"/>
      <c r="P208" s="81"/>
      <c r="Q208" s="81"/>
      <c r="R208" s="81"/>
      <c r="S208" s="81"/>
      <c r="T208" s="81"/>
      <c r="U208" s="82"/>
      <c r="V208" s="87"/>
      <c r="W208" s="35"/>
      <c r="X208" s="125"/>
      <c r="Y208" s="126"/>
    </row>
    <row r="209" spans="1:25" ht="13.15" customHeight="1">
      <c r="A209" s="127" t="s">
        <v>47</v>
      </c>
      <c r="B209" s="192"/>
      <c r="C209" s="191"/>
      <c r="D209" s="81"/>
      <c r="E209" s="81"/>
      <c r="F209" s="81"/>
      <c r="G209" s="81"/>
      <c r="H209" s="81"/>
      <c r="I209" s="82"/>
      <c r="J209" s="87"/>
      <c r="K209" s="35"/>
      <c r="L209" s="125"/>
      <c r="M209" s="93"/>
      <c r="N209" s="79"/>
      <c r="O209" s="80"/>
      <c r="P209" s="81"/>
      <c r="Q209" s="81"/>
      <c r="R209" s="81"/>
      <c r="S209" s="81"/>
      <c r="T209" s="81"/>
      <c r="U209" s="82"/>
      <c r="V209" s="87"/>
      <c r="W209" s="35"/>
      <c r="X209" s="125"/>
      <c r="Y209" s="126"/>
    </row>
    <row r="210" spans="1:25" ht="13.15" customHeight="1">
      <c r="A210" s="127"/>
      <c r="B210" s="185"/>
      <c r="C210" s="186"/>
      <c r="D210" s="81"/>
      <c r="E210" s="81"/>
      <c r="F210" s="81"/>
      <c r="G210" s="81"/>
      <c r="H210" s="81"/>
      <c r="I210" s="82"/>
      <c r="J210" s="87"/>
      <c r="K210" s="35"/>
      <c r="L210" s="125"/>
      <c r="M210" s="93"/>
      <c r="N210" s="83"/>
      <c r="O210" s="84"/>
      <c r="P210" s="81"/>
      <c r="Q210" s="81"/>
      <c r="R210" s="81"/>
      <c r="S210" s="81"/>
      <c r="T210" s="81"/>
      <c r="U210" s="82"/>
      <c r="V210" s="87"/>
      <c r="W210" s="35"/>
      <c r="X210" s="125"/>
      <c r="Y210" s="126"/>
    </row>
    <row r="211" spans="1:25" ht="6" customHeight="1">
      <c r="A211" s="129">
        <v>0.85416666666666663</v>
      </c>
      <c r="B211" s="187"/>
      <c r="C211" s="186"/>
      <c r="D211" s="81"/>
      <c r="E211" s="81"/>
      <c r="F211" s="81"/>
      <c r="G211" s="81"/>
      <c r="H211" s="81"/>
      <c r="I211" s="82"/>
      <c r="J211" s="87"/>
      <c r="K211" s="35"/>
      <c r="L211" s="125"/>
      <c r="M211" s="93"/>
      <c r="N211" s="83"/>
      <c r="O211" s="84"/>
      <c r="P211" s="81"/>
      <c r="Q211" s="81"/>
      <c r="R211" s="81"/>
      <c r="S211" s="81"/>
      <c r="T211" s="81"/>
      <c r="U211" s="82"/>
      <c r="V211" s="87"/>
      <c r="W211" s="35"/>
      <c r="X211" s="125"/>
      <c r="Y211" s="126"/>
    </row>
    <row r="212" spans="1:25" ht="6" customHeight="1">
      <c r="A212" s="130"/>
      <c r="B212" s="181"/>
      <c r="C212" s="182"/>
      <c r="D212" s="75"/>
      <c r="E212" s="75"/>
      <c r="F212" s="75"/>
      <c r="G212" s="75"/>
      <c r="H212" s="75"/>
      <c r="I212" s="76"/>
      <c r="J212" s="124"/>
      <c r="K212" s="48"/>
      <c r="L212" s="176"/>
      <c r="M212" s="177"/>
      <c r="N212" s="85"/>
      <c r="O212" s="86"/>
      <c r="P212" s="75"/>
      <c r="Q212" s="75"/>
      <c r="R212" s="75"/>
      <c r="S212" s="75"/>
      <c r="T212" s="75"/>
      <c r="U212" s="76"/>
      <c r="V212" s="124"/>
      <c r="W212" s="48"/>
      <c r="X212" s="124"/>
      <c r="Y212" s="48"/>
    </row>
    <row r="213" spans="1:25" ht="4.9000000000000004" customHeight="1">
      <c r="A213" s="5"/>
      <c r="B213" s="183"/>
      <c r="C213" s="182"/>
      <c r="D213" s="75"/>
      <c r="E213" s="75"/>
      <c r="F213" s="75"/>
      <c r="G213" s="75"/>
      <c r="H213" s="75"/>
      <c r="I213" s="76"/>
      <c r="J213" s="124"/>
      <c r="K213" s="48"/>
      <c r="L213" s="176"/>
      <c r="M213" s="177"/>
      <c r="N213" s="85"/>
      <c r="O213" s="86"/>
      <c r="P213" s="75"/>
      <c r="Q213" s="75"/>
      <c r="R213" s="75"/>
      <c r="S213" s="75"/>
      <c r="T213" s="75"/>
      <c r="U213" s="76"/>
      <c r="V213" s="124"/>
      <c r="W213" s="48"/>
      <c r="X213" s="124"/>
      <c r="Y213" s="48"/>
    </row>
    <row r="214" spans="1:25" ht="4.9000000000000004" customHeight="1">
      <c r="A214" s="5"/>
      <c r="B214" s="178"/>
      <c r="C214" s="179"/>
      <c r="D214" s="75"/>
      <c r="E214" s="75"/>
      <c r="F214" s="75"/>
      <c r="G214" s="75"/>
      <c r="H214" s="75"/>
      <c r="I214" s="76"/>
      <c r="J214" s="124"/>
      <c r="K214" s="48"/>
      <c r="L214" s="176"/>
      <c r="M214" s="177"/>
      <c r="N214" s="77"/>
      <c r="O214" s="78"/>
      <c r="P214" s="75"/>
      <c r="Q214" s="75"/>
      <c r="R214" s="75"/>
      <c r="S214" s="75"/>
      <c r="T214" s="75"/>
      <c r="U214" s="76"/>
      <c r="V214" s="124"/>
      <c r="W214" s="48"/>
      <c r="X214" s="124"/>
      <c r="Y214" s="48"/>
    </row>
    <row r="215" spans="1:25" ht="6" customHeight="1">
      <c r="A215" s="129">
        <v>0.9375</v>
      </c>
      <c r="B215" s="180"/>
      <c r="C215" s="179"/>
      <c r="D215" s="75"/>
      <c r="E215" s="75"/>
      <c r="F215" s="75"/>
      <c r="G215" s="75"/>
      <c r="H215" s="75"/>
      <c r="I215" s="76"/>
      <c r="J215" s="124"/>
      <c r="K215" s="48"/>
      <c r="L215" s="176"/>
      <c r="M215" s="177"/>
      <c r="N215" s="77"/>
      <c r="O215" s="78"/>
      <c r="P215" s="75"/>
      <c r="Q215" s="75"/>
      <c r="R215" s="75"/>
      <c r="S215" s="75"/>
      <c r="T215" s="75"/>
      <c r="U215" s="76"/>
      <c r="V215" s="124"/>
      <c r="W215" s="48"/>
      <c r="X215" s="124"/>
      <c r="Y215" s="48"/>
    </row>
    <row r="216" spans="1:25" ht="6" customHeight="1">
      <c r="A216" s="130"/>
      <c r="B216" s="174"/>
      <c r="C216" s="81"/>
      <c r="D216" s="81"/>
      <c r="E216" s="81"/>
      <c r="F216" s="81"/>
      <c r="G216" s="81"/>
      <c r="H216" s="81"/>
      <c r="I216" s="82"/>
      <c r="J216" s="89"/>
      <c r="K216" s="38"/>
      <c r="L216" s="168"/>
      <c r="M216" s="169"/>
      <c r="N216" s="93"/>
      <c r="O216" s="94"/>
      <c r="P216" s="81"/>
      <c r="Q216" s="81"/>
      <c r="R216" s="81"/>
      <c r="S216" s="81"/>
      <c r="T216" s="81"/>
      <c r="U216" s="82"/>
      <c r="V216" s="89"/>
      <c r="W216" s="38"/>
      <c r="X216" s="168"/>
      <c r="Y216" s="171"/>
    </row>
    <row r="217" spans="1:25" ht="7.9" customHeight="1">
      <c r="A217" s="1"/>
      <c r="B217" s="175"/>
      <c r="C217" s="172"/>
      <c r="D217" s="172"/>
      <c r="E217" s="172"/>
      <c r="F217" s="172"/>
      <c r="G217" s="172"/>
      <c r="H217" s="172"/>
      <c r="I217" s="173"/>
      <c r="J217" s="110"/>
      <c r="K217" s="111"/>
      <c r="L217" s="118"/>
      <c r="M217" s="170"/>
      <c r="N217" s="169"/>
      <c r="O217" s="184"/>
      <c r="P217" s="172"/>
      <c r="Q217" s="172"/>
      <c r="R217" s="172"/>
      <c r="S217" s="172"/>
      <c r="T217" s="172"/>
      <c r="U217" s="173"/>
      <c r="V217" s="110"/>
      <c r="W217" s="111"/>
      <c r="X217" s="118"/>
      <c r="Y217" s="119"/>
    </row>
    <row r="218" spans="1:25" ht="4.9000000000000004" customHeight="1">
      <c r="B218" s="8"/>
      <c r="C218" s="8"/>
      <c r="D218" s="8"/>
      <c r="E218" s="8"/>
      <c r="F218" s="7"/>
      <c r="G218" s="7"/>
      <c r="H218" s="8"/>
      <c r="I218" s="8"/>
      <c r="J218" s="8"/>
      <c r="K218" s="8"/>
      <c r="L218" s="8"/>
      <c r="M218" s="7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s="2" customFormat="1" ht="19.899999999999999" customHeight="1">
      <c r="A219" s="28" t="s">
        <v>117</v>
      </c>
      <c r="B219" s="110" t="s">
        <v>71</v>
      </c>
      <c r="C219" s="111"/>
      <c r="D219" s="111"/>
      <c r="E219" s="111"/>
      <c r="F219" s="111"/>
      <c r="G219" s="111"/>
      <c r="H219" s="111"/>
      <c r="I219" s="165"/>
      <c r="J219" s="112" t="s">
        <v>25</v>
      </c>
      <c r="K219" s="113"/>
      <c r="L219" s="120" t="s">
        <v>23</v>
      </c>
      <c r="M219" s="91"/>
      <c r="N219" s="91" t="s">
        <v>72</v>
      </c>
      <c r="O219" s="91"/>
      <c r="P219" s="91"/>
      <c r="Q219" s="91"/>
      <c r="R219" s="91"/>
      <c r="S219" s="91"/>
      <c r="T219" s="91"/>
      <c r="U219" s="121"/>
      <c r="V219" s="112" t="s">
        <v>25</v>
      </c>
      <c r="W219" s="113"/>
      <c r="X219" s="110" t="s">
        <v>23</v>
      </c>
      <c r="Y219" s="165"/>
    </row>
    <row r="220" spans="1:25" ht="6" customHeight="1">
      <c r="B220" s="160"/>
      <c r="C220" s="95"/>
      <c r="D220" s="162"/>
      <c r="E220" s="113"/>
      <c r="F220" s="113"/>
      <c r="G220" s="113"/>
      <c r="H220" s="113"/>
      <c r="I220" s="163"/>
      <c r="J220" s="112"/>
      <c r="K220" s="163"/>
      <c r="L220" s="112"/>
      <c r="M220" s="164"/>
      <c r="N220" s="166"/>
      <c r="O220" s="167"/>
      <c r="P220" s="162"/>
      <c r="Q220" s="113"/>
      <c r="R220" s="113"/>
      <c r="S220" s="113"/>
      <c r="T220" s="113"/>
      <c r="U220" s="163"/>
      <c r="V220" s="112"/>
      <c r="W220" s="163"/>
      <c r="X220" s="112"/>
      <c r="Y220" s="163"/>
    </row>
    <row r="221" spans="1:25" ht="6" customHeight="1">
      <c r="A221" s="129">
        <v>0.27083333333333331</v>
      </c>
      <c r="B221" s="161"/>
      <c r="C221" s="81"/>
      <c r="D221" s="34"/>
      <c r="E221" s="35"/>
      <c r="F221" s="35"/>
      <c r="G221" s="35"/>
      <c r="H221" s="35"/>
      <c r="I221" s="36"/>
      <c r="J221" s="87"/>
      <c r="K221" s="36"/>
      <c r="L221" s="87"/>
      <c r="M221" s="88"/>
      <c r="N221" s="30"/>
      <c r="O221" s="31"/>
      <c r="P221" s="34"/>
      <c r="Q221" s="35"/>
      <c r="R221" s="35"/>
      <c r="S221" s="35"/>
      <c r="T221" s="35"/>
      <c r="U221" s="36"/>
      <c r="V221" s="87"/>
      <c r="W221" s="36"/>
      <c r="X221" s="87"/>
      <c r="Y221" s="36"/>
    </row>
    <row r="222" spans="1:25" ht="6" customHeight="1">
      <c r="A222" s="130"/>
      <c r="B222" s="153"/>
      <c r="C222" s="74"/>
      <c r="D222" s="46"/>
      <c r="E222" s="47"/>
      <c r="F222" s="47"/>
      <c r="G222" s="47"/>
      <c r="H222" s="47"/>
      <c r="I222" s="48"/>
      <c r="J222" s="124"/>
      <c r="K222" s="48"/>
      <c r="L222" s="124"/>
      <c r="M222" s="135"/>
      <c r="N222" s="73"/>
      <c r="O222" s="74"/>
      <c r="P222" s="46"/>
      <c r="Q222" s="47"/>
      <c r="R222" s="47"/>
      <c r="S222" s="47"/>
      <c r="T222" s="47"/>
      <c r="U222" s="48"/>
      <c r="V222" s="124"/>
      <c r="W222" s="48"/>
      <c r="X222" s="124"/>
      <c r="Y222" s="48"/>
    </row>
    <row r="223" spans="1:25" ht="4.9000000000000004" customHeight="1">
      <c r="A223" s="5"/>
      <c r="B223" s="153"/>
      <c r="C223" s="74"/>
      <c r="D223" s="46"/>
      <c r="E223" s="47"/>
      <c r="F223" s="47"/>
      <c r="G223" s="47"/>
      <c r="H223" s="47"/>
      <c r="I223" s="48"/>
      <c r="J223" s="124"/>
      <c r="K223" s="48"/>
      <c r="L223" s="124"/>
      <c r="M223" s="135"/>
      <c r="N223" s="73"/>
      <c r="O223" s="74"/>
      <c r="P223" s="46"/>
      <c r="Q223" s="47"/>
      <c r="R223" s="47"/>
      <c r="S223" s="47"/>
      <c r="T223" s="47"/>
      <c r="U223" s="48"/>
      <c r="V223" s="124"/>
      <c r="W223" s="48"/>
      <c r="X223" s="124"/>
      <c r="Y223" s="48"/>
    </row>
    <row r="224" spans="1:25" ht="4.9000000000000004" customHeight="1">
      <c r="A224" s="5"/>
      <c r="B224" s="133"/>
      <c r="C224" s="50"/>
      <c r="D224" s="46"/>
      <c r="E224" s="47"/>
      <c r="F224" s="47"/>
      <c r="G224" s="47"/>
      <c r="H224" s="47"/>
      <c r="I224" s="48"/>
      <c r="J224" s="124"/>
      <c r="K224" s="48"/>
      <c r="L224" s="124"/>
      <c r="M224" s="135"/>
      <c r="N224" s="49"/>
      <c r="O224" s="50"/>
      <c r="P224" s="46"/>
      <c r="Q224" s="47"/>
      <c r="R224" s="47"/>
      <c r="S224" s="47"/>
      <c r="T224" s="47"/>
      <c r="U224" s="48"/>
      <c r="V224" s="124"/>
      <c r="W224" s="48"/>
      <c r="X224" s="124"/>
      <c r="Y224" s="48"/>
    </row>
    <row r="225" spans="1:25" ht="6" customHeight="1">
      <c r="A225" s="129">
        <v>0.31944444444444448</v>
      </c>
      <c r="B225" s="156"/>
      <c r="C225" s="72"/>
      <c r="D225" s="68"/>
      <c r="E225" s="69"/>
      <c r="F225" s="69"/>
      <c r="G225" s="69"/>
      <c r="H225" s="69"/>
      <c r="I225" s="70"/>
      <c r="J225" s="139"/>
      <c r="K225" s="70"/>
      <c r="L225" s="139"/>
      <c r="M225" s="154"/>
      <c r="N225" s="71"/>
      <c r="O225" s="72"/>
      <c r="P225" s="68"/>
      <c r="Q225" s="69"/>
      <c r="R225" s="69"/>
      <c r="S225" s="69"/>
      <c r="T225" s="69"/>
      <c r="U225" s="70"/>
      <c r="V225" s="139"/>
      <c r="W225" s="70"/>
      <c r="X225" s="139"/>
      <c r="Y225" s="70"/>
    </row>
    <row r="226" spans="1:25" ht="6" customHeight="1">
      <c r="A226" s="129"/>
      <c r="B226" s="144"/>
      <c r="C226" s="145"/>
      <c r="D226" s="53"/>
      <c r="E226" s="54"/>
      <c r="F226" s="54"/>
      <c r="G226" s="54"/>
      <c r="H226" s="54"/>
      <c r="I226" s="55"/>
      <c r="J226" s="106"/>
      <c r="K226" s="55"/>
      <c r="L226" s="106"/>
      <c r="M226" s="148"/>
      <c r="N226" s="51"/>
      <c r="O226" s="52"/>
      <c r="P226" s="53"/>
      <c r="Q226" s="54"/>
      <c r="R226" s="54"/>
      <c r="S226" s="54"/>
      <c r="T226" s="54"/>
      <c r="U226" s="55"/>
      <c r="V226" s="106"/>
      <c r="W226" s="55"/>
      <c r="X226" s="106"/>
      <c r="Y226" s="55"/>
    </row>
    <row r="227" spans="1:25" ht="6.75" customHeight="1">
      <c r="A227" s="159" t="s">
        <v>35</v>
      </c>
      <c r="B227" s="146"/>
      <c r="C227" s="147"/>
      <c r="D227" s="34"/>
      <c r="E227" s="35"/>
      <c r="F227" s="35"/>
      <c r="G227" s="35"/>
      <c r="H227" s="35"/>
      <c r="I227" s="36"/>
      <c r="J227" s="87"/>
      <c r="K227" s="36"/>
      <c r="L227" s="87"/>
      <c r="M227" s="88"/>
      <c r="N227" s="40"/>
      <c r="O227" s="41"/>
      <c r="P227" s="34"/>
      <c r="Q227" s="35"/>
      <c r="R227" s="35"/>
      <c r="S227" s="35"/>
      <c r="T227" s="35"/>
      <c r="U227" s="36"/>
      <c r="V227" s="87"/>
      <c r="W227" s="36"/>
      <c r="X227" s="87"/>
      <c r="Y227" s="36"/>
    </row>
    <row r="228" spans="1:25" ht="6.75" customHeight="1">
      <c r="A228" s="159"/>
      <c r="B228" s="152"/>
      <c r="C228" s="155"/>
      <c r="D228" s="34"/>
      <c r="E228" s="35"/>
      <c r="F228" s="35"/>
      <c r="G228" s="35"/>
      <c r="H228" s="35"/>
      <c r="I228" s="36"/>
      <c r="J228" s="87"/>
      <c r="K228" s="36"/>
      <c r="L228" s="87"/>
      <c r="M228" s="88"/>
      <c r="N228" s="42"/>
      <c r="O228" s="43"/>
      <c r="P228" s="34"/>
      <c r="Q228" s="35"/>
      <c r="R228" s="35"/>
      <c r="S228" s="35"/>
      <c r="T228" s="35"/>
      <c r="U228" s="36"/>
      <c r="V228" s="87"/>
      <c r="W228" s="36"/>
      <c r="X228" s="87"/>
      <c r="Y228" s="36"/>
    </row>
    <row r="229" spans="1:25" ht="6" customHeight="1">
      <c r="A229" s="129">
        <v>0.34722222222222227</v>
      </c>
      <c r="B229" s="157"/>
      <c r="C229" s="158"/>
      <c r="D229" s="56"/>
      <c r="E229" s="57"/>
      <c r="F229" s="57"/>
      <c r="G229" s="57"/>
      <c r="H229" s="57"/>
      <c r="I229" s="58"/>
      <c r="J229" s="107"/>
      <c r="K229" s="58"/>
      <c r="L229" s="107"/>
      <c r="M229" s="149"/>
      <c r="N229" s="59"/>
      <c r="O229" s="60"/>
      <c r="P229" s="56"/>
      <c r="Q229" s="57"/>
      <c r="R229" s="57"/>
      <c r="S229" s="57"/>
      <c r="T229" s="57"/>
      <c r="U229" s="58"/>
      <c r="V229" s="107"/>
      <c r="W229" s="58"/>
      <c r="X229" s="107"/>
      <c r="Y229" s="58"/>
    </row>
    <row r="230" spans="1:25" ht="6" customHeight="1">
      <c r="A230" s="129"/>
      <c r="B230" s="137"/>
      <c r="C230" s="62"/>
      <c r="D230" s="63"/>
      <c r="E230" s="64"/>
      <c r="F230" s="64"/>
      <c r="G230" s="64"/>
      <c r="H230" s="64"/>
      <c r="I230" s="65"/>
      <c r="J230" s="132"/>
      <c r="K230" s="65"/>
      <c r="L230" s="132"/>
      <c r="M230" s="138"/>
      <c r="N230" s="61"/>
      <c r="O230" s="62"/>
      <c r="P230" s="63"/>
      <c r="Q230" s="64"/>
      <c r="R230" s="64"/>
      <c r="S230" s="64"/>
      <c r="T230" s="64"/>
      <c r="U230" s="65"/>
      <c r="V230" s="132"/>
      <c r="W230" s="65"/>
      <c r="X230" s="132"/>
      <c r="Y230" s="65"/>
    </row>
    <row r="231" spans="1:25" ht="4.9000000000000004" customHeight="1">
      <c r="A231" s="5"/>
      <c r="B231" s="131"/>
      <c r="C231" s="45"/>
      <c r="D231" s="46"/>
      <c r="E231" s="47"/>
      <c r="F231" s="47"/>
      <c r="G231" s="47"/>
      <c r="H231" s="47"/>
      <c r="I231" s="48"/>
      <c r="J231" s="124"/>
      <c r="K231" s="48"/>
      <c r="L231" s="124"/>
      <c r="M231" s="135"/>
      <c r="N231" s="44"/>
      <c r="O231" s="45"/>
      <c r="P231" s="46"/>
      <c r="Q231" s="47"/>
      <c r="R231" s="47"/>
      <c r="S231" s="47"/>
      <c r="T231" s="47"/>
      <c r="U231" s="48"/>
      <c r="V231" s="124"/>
      <c r="W231" s="48"/>
      <c r="X231" s="124"/>
      <c r="Y231" s="48"/>
    </row>
    <row r="232" spans="1:25" ht="4.9000000000000004" customHeight="1">
      <c r="A232" s="5"/>
      <c r="B232" s="133"/>
      <c r="C232" s="50"/>
      <c r="D232" s="46"/>
      <c r="E232" s="47"/>
      <c r="F232" s="47"/>
      <c r="G232" s="47"/>
      <c r="H232" s="47"/>
      <c r="I232" s="48"/>
      <c r="J232" s="124"/>
      <c r="K232" s="48"/>
      <c r="L232" s="124"/>
      <c r="M232" s="135"/>
      <c r="N232" s="49"/>
      <c r="O232" s="50"/>
      <c r="P232" s="46"/>
      <c r="Q232" s="47"/>
      <c r="R232" s="47"/>
      <c r="S232" s="47"/>
      <c r="T232" s="47"/>
      <c r="U232" s="48"/>
      <c r="V232" s="124"/>
      <c r="W232" s="48"/>
      <c r="X232" s="124"/>
      <c r="Y232" s="48"/>
    </row>
    <row r="233" spans="1:25" ht="6" customHeight="1">
      <c r="A233" s="129">
        <v>0.39583333333333331</v>
      </c>
      <c r="B233" s="133"/>
      <c r="C233" s="50"/>
      <c r="D233" s="46"/>
      <c r="E233" s="47"/>
      <c r="F233" s="47"/>
      <c r="G233" s="47"/>
      <c r="H233" s="47"/>
      <c r="I233" s="48"/>
      <c r="J233" s="124"/>
      <c r="K233" s="48"/>
      <c r="L233" s="124"/>
      <c r="M233" s="135"/>
      <c r="N233" s="49"/>
      <c r="O233" s="50"/>
      <c r="P233" s="46"/>
      <c r="Q233" s="47"/>
      <c r="R233" s="47"/>
      <c r="S233" s="47"/>
      <c r="T233" s="47"/>
      <c r="U233" s="48"/>
      <c r="V233" s="124"/>
      <c r="W233" s="48"/>
      <c r="X233" s="124"/>
      <c r="Y233" s="48"/>
    </row>
    <row r="234" spans="1:25" ht="6" customHeight="1">
      <c r="A234" s="130"/>
      <c r="B234" s="146"/>
      <c r="C234" s="147"/>
      <c r="D234" s="34"/>
      <c r="E234" s="35"/>
      <c r="F234" s="35"/>
      <c r="G234" s="35"/>
      <c r="H234" s="35"/>
      <c r="I234" s="36"/>
      <c r="J234" s="87"/>
      <c r="K234" s="36"/>
      <c r="L234" s="87"/>
      <c r="M234" s="88"/>
      <c r="N234" s="66"/>
      <c r="O234" s="41"/>
      <c r="P234" s="34"/>
      <c r="Q234" s="35"/>
      <c r="R234" s="35"/>
      <c r="S234" s="35"/>
      <c r="T234" s="35"/>
      <c r="U234" s="36"/>
      <c r="V234" s="87"/>
      <c r="W234" s="36"/>
      <c r="X234" s="87"/>
      <c r="Y234" s="36"/>
    </row>
    <row r="235" spans="1:25" ht="13.15" customHeight="1">
      <c r="A235" s="150" t="s">
        <v>31</v>
      </c>
      <c r="B235" s="146"/>
      <c r="C235" s="147"/>
      <c r="D235" s="34"/>
      <c r="E235" s="35"/>
      <c r="F235" s="35"/>
      <c r="G235" s="35"/>
      <c r="H235" s="35"/>
      <c r="I235" s="36"/>
      <c r="J235" s="87"/>
      <c r="K235" s="36"/>
      <c r="L235" s="87"/>
      <c r="M235" s="88"/>
      <c r="N235" s="40"/>
      <c r="O235" s="41"/>
      <c r="P235" s="34"/>
      <c r="Q235" s="35"/>
      <c r="R235" s="35"/>
      <c r="S235" s="35"/>
      <c r="T235" s="35"/>
      <c r="U235" s="36"/>
      <c r="V235" s="87"/>
      <c r="W235" s="36"/>
      <c r="X235" s="87"/>
      <c r="Y235" s="36"/>
    </row>
    <row r="236" spans="1:25" ht="13.15" customHeight="1">
      <c r="A236" s="150"/>
      <c r="B236" s="152"/>
      <c r="C236" s="155"/>
      <c r="D236" s="34"/>
      <c r="E236" s="35"/>
      <c r="F236" s="35"/>
      <c r="G236" s="35"/>
      <c r="H236" s="35"/>
      <c r="I236" s="36"/>
      <c r="J236" s="87"/>
      <c r="K236" s="36"/>
      <c r="L236" s="87"/>
      <c r="M236" s="88"/>
      <c r="N236" s="67"/>
      <c r="O236" s="43"/>
      <c r="P236" s="34"/>
      <c r="Q236" s="35"/>
      <c r="R236" s="35"/>
      <c r="S236" s="35"/>
      <c r="T236" s="35"/>
      <c r="U236" s="36"/>
      <c r="V236" s="87"/>
      <c r="W236" s="36"/>
      <c r="X236" s="87"/>
      <c r="Y236" s="36"/>
    </row>
    <row r="237" spans="1:25" ht="6" customHeight="1">
      <c r="A237" s="129">
        <v>0.47916666666666669</v>
      </c>
      <c r="B237" s="152"/>
      <c r="C237" s="155"/>
      <c r="D237" s="34"/>
      <c r="E237" s="35"/>
      <c r="F237" s="35"/>
      <c r="G237" s="35"/>
      <c r="H237" s="35"/>
      <c r="I237" s="36"/>
      <c r="J237" s="87"/>
      <c r="K237" s="36"/>
      <c r="L237" s="87"/>
      <c r="M237" s="88"/>
      <c r="N237" s="42"/>
      <c r="O237" s="43"/>
      <c r="P237" s="34"/>
      <c r="Q237" s="35"/>
      <c r="R237" s="35"/>
      <c r="S237" s="35"/>
      <c r="T237" s="35"/>
      <c r="U237" s="36"/>
      <c r="V237" s="87"/>
      <c r="W237" s="36"/>
      <c r="X237" s="87"/>
      <c r="Y237" s="36"/>
    </row>
    <row r="238" spans="1:25" ht="6" customHeight="1">
      <c r="A238" s="130"/>
      <c r="B238" s="131"/>
      <c r="C238" s="45"/>
      <c r="D238" s="46"/>
      <c r="E238" s="47"/>
      <c r="F238" s="47"/>
      <c r="G238" s="47"/>
      <c r="H238" s="47"/>
      <c r="I238" s="48"/>
      <c r="J238" s="124"/>
      <c r="K238" s="48"/>
      <c r="L238" s="124"/>
      <c r="M238" s="135"/>
      <c r="N238" s="44"/>
      <c r="O238" s="45"/>
      <c r="P238" s="46"/>
      <c r="Q238" s="47"/>
      <c r="R238" s="47"/>
      <c r="S238" s="47"/>
      <c r="T238" s="47"/>
      <c r="U238" s="48"/>
      <c r="V238" s="124"/>
      <c r="W238" s="48"/>
      <c r="X238" s="124"/>
      <c r="Y238" s="48"/>
    </row>
    <row r="239" spans="1:25" ht="4.9000000000000004" customHeight="1">
      <c r="A239" s="5"/>
      <c r="B239" s="131"/>
      <c r="C239" s="45"/>
      <c r="D239" s="46"/>
      <c r="E239" s="47"/>
      <c r="F239" s="47"/>
      <c r="G239" s="47"/>
      <c r="H239" s="47"/>
      <c r="I239" s="48"/>
      <c r="J239" s="124"/>
      <c r="K239" s="48"/>
      <c r="L239" s="124"/>
      <c r="M239" s="135"/>
      <c r="N239" s="44"/>
      <c r="O239" s="45"/>
      <c r="P239" s="46"/>
      <c r="Q239" s="47"/>
      <c r="R239" s="47"/>
      <c r="S239" s="47"/>
      <c r="T239" s="47"/>
      <c r="U239" s="48"/>
      <c r="V239" s="124"/>
      <c r="W239" s="48"/>
      <c r="X239" s="124"/>
      <c r="Y239" s="48"/>
    </row>
    <row r="240" spans="1:25" ht="4.9000000000000004" customHeight="1">
      <c r="A240" s="5"/>
      <c r="B240" s="133"/>
      <c r="C240" s="50"/>
      <c r="D240" s="46"/>
      <c r="E240" s="47"/>
      <c r="F240" s="47"/>
      <c r="G240" s="47"/>
      <c r="H240" s="47"/>
      <c r="I240" s="48"/>
      <c r="J240" s="124"/>
      <c r="K240" s="48"/>
      <c r="L240" s="124"/>
      <c r="M240" s="135"/>
      <c r="N240" s="49"/>
      <c r="O240" s="50"/>
      <c r="P240" s="46"/>
      <c r="Q240" s="47"/>
      <c r="R240" s="47"/>
      <c r="S240" s="47"/>
      <c r="T240" s="47"/>
      <c r="U240" s="48"/>
      <c r="V240" s="124"/>
      <c r="W240" s="48"/>
      <c r="X240" s="124"/>
      <c r="Y240" s="48"/>
    </row>
    <row r="241" spans="1:25" ht="6" customHeight="1">
      <c r="A241" s="129">
        <v>0.5</v>
      </c>
      <c r="B241" s="156"/>
      <c r="C241" s="72"/>
      <c r="D241" s="68"/>
      <c r="E241" s="69"/>
      <c r="F241" s="69"/>
      <c r="G241" s="69"/>
      <c r="H241" s="69"/>
      <c r="I241" s="70"/>
      <c r="J241" s="139"/>
      <c r="K241" s="70"/>
      <c r="L241" s="139"/>
      <c r="M241" s="154"/>
      <c r="N241" s="71"/>
      <c r="O241" s="72"/>
      <c r="P241" s="68"/>
      <c r="Q241" s="69"/>
      <c r="R241" s="69"/>
      <c r="S241" s="69"/>
      <c r="T241" s="69"/>
      <c r="U241" s="70"/>
      <c r="V241" s="139"/>
      <c r="W241" s="70"/>
      <c r="X241" s="139"/>
      <c r="Y241" s="70"/>
    </row>
    <row r="242" spans="1:25" ht="6" customHeight="1">
      <c r="A242" s="130"/>
      <c r="B242" s="144"/>
      <c r="C242" s="52"/>
      <c r="D242" s="53"/>
      <c r="E242" s="54"/>
      <c r="F242" s="54"/>
      <c r="G242" s="54"/>
      <c r="H242" s="54"/>
      <c r="I242" s="55"/>
      <c r="J242" s="106"/>
      <c r="K242" s="55"/>
      <c r="L242" s="106"/>
      <c r="M242" s="148"/>
      <c r="N242" s="51"/>
      <c r="O242" s="52"/>
      <c r="P242" s="53"/>
      <c r="Q242" s="54"/>
      <c r="R242" s="54"/>
      <c r="S242" s="54"/>
      <c r="T242" s="54"/>
      <c r="U242" s="55"/>
      <c r="V242" s="106"/>
      <c r="W242" s="55"/>
      <c r="X242" s="106"/>
      <c r="Y242" s="55"/>
    </row>
    <row r="243" spans="1:25" ht="6.75" customHeight="1">
      <c r="A243" s="151" t="s">
        <v>32</v>
      </c>
      <c r="B243" s="134"/>
      <c r="C243" s="41"/>
      <c r="D243" s="34"/>
      <c r="E243" s="35"/>
      <c r="F243" s="35"/>
      <c r="G243" s="35"/>
      <c r="H243" s="35"/>
      <c r="I243" s="36"/>
      <c r="J243" s="87"/>
      <c r="K243" s="36"/>
      <c r="L243" s="87"/>
      <c r="M243" s="88"/>
      <c r="N243" s="40"/>
      <c r="O243" s="41"/>
      <c r="P243" s="34"/>
      <c r="Q243" s="35"/>
      <c r="R243" s="35"/>
      <c r="S243" s="35"/>
      <c r="T243" s="35"/>
      <c r="U243" s="36"/>
      <c r="V243" s="87"/>
      <c r="W243" s="36"/>
      <c r="X243" s="87"/>
      <c r="Y243" s="36"/>
    </row>
    <row r="244" spans="1:25" ht="6.75" customHeight="1">
      <c r="A244" s="151"/>
      <c r="B244" s="152"/>
      <c r="C244" s="43"/>
      <c r="D244" s="34"/>
      <c r="E244" s="35"/>
      <c r="F244" s="35"/>
      <c r="G244" s="35"/>
      <c r="H244" s="35"/>
      <c r="I244" s="36"/>
      <c r="J244" s="87"/>
      <c r="K244" s="36"/>
      <c r="L244" s="87"/>
      <c r="M244" s="88"/>
      <c r="N244" s="42"/>
      <c r="O244" s="43"/>
      <c r="P244" s="34"/>
      <c r="Q244" s="35"/>
      <c r="R244" s="35"/>
      <c r="S244" s="35"/>
      <c r="T244" s="35"/>
      <c r="U244" s="36"/>
      <c r="V244" s="87"/>
      <c r="W244" s="36"/>
      <c r="X244" s="87"/>
      <c r="Y244" s="36"/>
    </row>
    <row r="245" spans="1:25" ht="6" customHeight="1">
      <c r="A245" s="129">
        <v>0.52777777777777779</v>
      </c>
      <c r="B245" s="136"/>
      <c r="C245" s="60"/>
      <c r="D245" s="56"/>
      <c r="E245" s="57"/>
      <c r="F245" s="57"/>
      <c r="G245" s="57"/>
      <c r="H245" s="57"/>
      <c r="I245" s="58"/>
      <c r="J245" s="107"/>
      <c r="K245" s="58"/>
      <c r="L245" s="107"/>
      <c r="M245" s="149"/>
      <c r="N245" s="59"/>
      <c r="O245" s="60"/>
      <c r="P245" s="56"/>
      <c r="Q245" s="57"/>
      <c r="R245" s="57"/>
      <c r="S245" s="57"/>
      <c r="T245" s="57"/>
      <c r="U245" s="58"/>
      <c r="V245" s="107"/>
      <c r="W245" s="58"/>
      <c r="X245" s="107"/>
      <c r="Y245" s="58"/>
    </row>
    <row r="246" spans="1:25" ht="6" customHeight="1">
      <c r="A246" s="129"/>
      <c r="B246" s="137"/>
      <c r="C246" s="62"/>
      <c r="D246" s="63"/>
      <c r="E246" s="64"/>
      <c r="F246" s="64"/>
      <c r="G246" s="64"/>
      <c r="H246" s="64"/>
      <c r="I246" s="65"/>
      <c r="J246" s="132"/>
      <c r="K246" s="65"/>
      <c r="L246" s="132"/>
      <c r="M246" s="138"/>
      <c r="N246" s="61"/>
      <c r="O246" s="62"/>
      <c r="P246" s="63"/>
      <c r="Q246" s="64"/>
      <c r="R246" s="64"/>
      <c r="S246" s="64"/>
      <c r="T246" s="64"/>
      <c r="U246" s="65"/>
      <c r="V246" s="132"/>
      <c r="W246" s="65"/>
      <c r="X246" s="132"/>
      <c r="Y246" s="65"/>
    </row>
    <row r="247" spans="1:25" ht="4.9000000000000004" customHeight="1">
      <c r="A247" s="5"/>
      <c r="B247" s="131"/>
      <c r="C247" s="45"/>
      <c r="D247" s="46"/>
      <c r="E247" s="47"/>
      <c r="F247" s="47"/>
      <c r="G247" s="47"/>
      <c r="H247" s="47"/>
      <c r="I247" s="48"/>
      <c r="J247" s="124"/>
      <c r="K247" s="48"/>
      <c r="L247" s="124"/>
      <c r="M247" s="135"/>
      <c r="N247" s="44"/>
      <c r="O247" s="45"/>
      <c r="P247" s="46"/>
      <c r="Q247" s="47"/>
      <c r="R247" s="47"/>
      <c r="S247" s="47"/>
      <c r="T247" s="47"/>
      <c r="U247" s="48"/>
      <c r="V247" s="124"/>
      <c r="W247" s="48"/>
      <c r="X247" s="124"/>
      <c r="Y247" s="48"/>
    </row>
    <row r="248" spans="1:25" ht="4.9000000000000004" customHeight="1">
      <c r="A248" s="5"/>
      <c r="B248" s="133"/>
      <c r="C248" s="50"/>
      <c r="D248" s="46"/>
      <c r="E248" s="47"/>
      <c r="F248" s="47"/>
      <c r="G248" s="47"/>
      <c r="H248" s="47"/>
      <c r="I248" s="48"/>
      <c r="J248" s="124"/>
      <c r="K248" s="48"/>
      <c r="L248" s="124"/>
      <c r="M248" s="135"/>
      <c r="N248" s="49"/>
      <c r="O248" s="50"/>
      <c r="P248" s="46"/>
      <c r="Q248" s="47"/>
      <c r="R248" s="47"/>
      <c r="S248" s="47"/>
      <c r="T248" s="47"/>
      <c r="U248" s="48"/>
      <c r="V248" s="124"/>
      <c r="W248" s="48"/>
      <c r="X248" s="124"/>
      <c r="Y248" s="48"/>
    </row>
    <row r="249" spans="1:25" ht="6" customHeight="1">
      <c r="A249" s="129">
        <v>0.5625</v>
      </c>
      <c r="B249" s="133"/>
      <c r="C249" s="50"/>
      <c r="D249" s="46"/>
      <c r="E249" s="47"/>
      <c r="F249" s="47"/>
      <c r="G249" s="47"/>
      <c r="H249" s="47"/>
      <c r="I249" s="48"/>
      <c r="J249" s="124"/>
      <c r="K249" s="48"/>
      <c r="L249" s="124"/>
      <c r="M249" s="135"/>
      <c r="N249" s="49"/>
      <c r="O249" s="50"/>
      <c r="P249" s="46"/>
      <c r="Q249" s="47"/>
      <c r="R249" s="47"/>
      <c r="S249" s="47"/>
      <c r="T249" s="47"/>
      <c r="U249" s="48"/>
      <c r="V249" s="124"/>
      <c r="W249" s="48"/>
      <c r="X249" s="124"/>
      <c r="Y249" s="48"/>
    </row>
    <row r="250" spans="1:25" ht="6" customHeight="1">
      <c r="A250" s="130"/>
      <c r="B250" s="146"/>
      <c r="C250" s="41"/>
      <c r="D250" s="34"/>
      <c r="E250" s="35"/>
      <c r="F250" s="35"/>
      <c r="G250" s="35"/>
      <c r="H250" s="35"/>
      <c r="I250" s="36"/>
      <c r="J250" s="87"/>
      <c r="K250" s="36"/>
      <c r="L250" s="87"/>
      <c r="M250" s="88"/>
      <c r="N250" s="66"/>
      <c r="O250" s="41"/>
      <c r="P250" s="34"/>
      <c r="Q250" s="35"/>
      <c r="R250" s="35"/>
      <c r="S250" s="35"/>
      <c r="T250" s="35"/>
      <c r="U250" s="36"/>
      <c r="V250" s="87"/>
      <c r="W250" s="36"/>
      <c r="X250" s="87"/>
      <c r="Y250" s="36"/>
    </row>
    <row r="251" spans="1:25" ht="13.15" customHeight="1">
      <c r="A251" s="151" t="s">
        <v>33</v>
      </c>
      <c r="B251" s="134"/>
      <c r="C251" s="41"/>
      <c r="D251" s="34"/>
      <c r="E251" s="35"/>
      <c r="F251" s="35"/>
      <c r="G251" s="35"/>
      <c r="H251" s="35"/>
      <c r="I251" s="36"/>
      <c r="J251" s="87"/>
      <c r="K251" s="36"/>
      <c r="L251" s="87"/>
      <c r="M251" s="88"/>
      <c r="N251" s="40"/>
      <c r="O251" s="41"/>
      <c r="P251" s="34"/>
      <c r="Q251" s="35"/>
      <c r="R251" s="35"/>
      <c r="S251" s="35"/>
      <c r="T251" s="35"/>
      <c r="U251" s="36"/>
      <c r="V251" s="87"/>
      <c r="W251" s="36"/>
      <c r="X251" s="87"/>
      <c r="Y251" s="36"/>
    </row>
    <row r="252" spans="1:25" ht="13.15" customHeight="1">
      <c r="A252" s="151"/>
      <c r="B252" s="152"/>
      <c r="C252" s="43"/>
      <c r="D252" s="34"/>
      <c r="E252" s="35"/>
      <c r="F252" s="35"/>
      <c r="G252" s="35"/>
      <c r="H252" s="35"/>
      <c r="I252" s="36"/>
      <c r="J252" s="87"/>
      <c r="K252" s="36"/>
      <c r="L252" s="87"/>
      <c r="M252" s="88"/>
      <c r="N252" s="67"/>
      <c r="O252" s="43"/>
      <c r="P252" s="34"/>
      <c r="Q252" s="35"/>
      <c r="R252" s="35"/>
      <c r="S252" s="35"/>
      <c r="T252" s="35"/>
      <c r="U252" s="36"/>
      <c r="V252" s="87"/>
      <c r="W252" s="36"/>
      <c r="X252" s="87"/>
      <c r="Y252" s="36"/>
    </row>
    <row r="253" spans="1:25" ht="6" customHeight="1">
      <c r="A253" s="129">
        <v>0.64583333333333337</v>
      </c>
      <c r="B253" s="128"/>
      <c r="C253" s="43"/>
      <c r="D253" s="34"/>
      <c r="E253" s="35"/>
      <c r="F253" s="35"/>
      <c r="G253" s="35"/>
      <c r="H253" s="35"/>
      <c r="I253" s="36"/>
      <c r="J253" s="87"/>
      <c r="K253" s="36"/>
      <c r="L253" s="87"/>
      <c r="M253" s="88"/>
      <c r="N253" s="42"/>
      <c r="O253" s="43"/>
      <c r="P253" s="34"/>
      <c r="Q253" s="35"/>
      <c r="R253" s="35"/>
      <c r="S253" s="35"/>
      <c r="T253" s="35"/>
      <c r="U253" s="36"/>
      <c r="V253" s="87"/>
      <c r="W253" s="36"/>
      <c r="X253" s="87"/>
      <c r="Y253" s="36"/>
    </row>
    <row r="254" spans="1:25" ht="6" customHeight="1">
      <c r="A254" s="130"/>
      <c r="B254" s="153"/>
      <c r="C254" s="74"/>
      <c r="D254" s="46"/>
      <c r="E254" s="47"/>
      <c r="F254" s="47"/>
      <c r="G254" s="47"/>
      <c r="H254" s="47"/>
      <c r="I254" s="48"/>
      <c r="J254" s="124"/>
      <c r="K254" s="48"/>
      <c r="L254" s="124"/>
      <c r="M254" s="135"/>
      <c r="N254" s="44"/>
      <c r="O254" s="45"/>
      <c r="P254" s="46"/>
      <c r="Q254" s="47"/>
      <c r="R254" s="47"/>
      <c r="S254" s="47"/>
      <c r="T254" s="47"/>
      <c r="U254" s="48"/>
      <c r="V254" s="124"/>
      <c r="W254" s="48"/>
      <c r="X254" s="124"/>
      <c r="Y254" s="48"/>
    </row>
    <row r="255" spans="1:25" ht="4.9000000000000004" customHeight="1">
      <c r="A255" s="5"/>
      <c r="B255" s="153"/>
      <c r="C255" s="74"/>
      <c r="D255" s="46"/>
      <c r="E255" s="47"/>
      <c r="F255" s="47"/>
      <c r="G255" s="47"/>
      <c r="H255" s="47"/>
      <c r="I255" s="48"/>
      <c r="J255" s="124"/>
      <c r="K255" s="48"/>
      <c r="L255" s="124"/>
      <c r="M255" s="135"/>
      <c r="N255" s="44"/>
      <c r="O255" s="45"/>
      <c r="P255" s="46"/>
      <c r="Q255" s="47"/>
      <c r="R255" s="47"/>
      <c r="S255" s="47"/>
      <c r="T255" s="47"/>
      <c r="U255" s="48"/>
      <c r="V255" s="124"/>
      <c r="W255" s="48"/>
      <c r="X255" s="124"/>
      <c r="Y255" s="48"/>
    </row>
    <row r="256" spans="1:25" ht="4.9000000000000004" customHeight="1">
      <c r="A256" s="5"/>
      <c r="B256" s="140"/>
      <c r="C256" s="141"/>
      <c r="D256" s="46"/>
      <c r="E256" s="47"/>
      <c r="F256" s="47"/>
      <c r="G256" s="47"/>
      <c r="H256" s="47"/>
      <c r="I256" s="48"/>
      <c r="J256" s="124"/>
      <c r="K256" s="48"/>
      <c r="L256" s="124"/>
      <c r="M256" s="135"/>
      <c r="N256" s="49"/>
      <c r="O256" s="50"/>
      <c r="P256" s="46"/>
      <c r="Q256" s="47"/>
      <c r="R256" s="47"/>
      <c r="S256" s="47"/>
      <c r="T256" s="47"/>
      <c r="U256" s="48"/>
      <c r="V256" s="124"/>
      <c r="W256" s="48"/>
      <c r="X256" s="124"/>
      <c r="Y256" s="48"/>
    </row>
    <row r="257" spans="1:25" ht="6" customHeight="1">
      <c r="A257" s="129">
        <v>0.72222222222222221</v>
      </c>
      <c r="B257" s="142"/>
      <c r="C257" s="143"/>
      <c r="D257" s="68"/>
      <c r="E257" s="69"/>
      <c r="F257" s="69"/>
      <c r="G257" s="69"/>
      <c r="H257" s="69"/>
      <c r="I257" s="70"/>
      <c r="J257" s="139"/>
      <c r="K257" s="70"/>
      <c r="L257" s="139"/>
      <c r="M257" s="154"/>
      <c r="N257" s="71"/>
      <c r="O257" s="72"/>
      <c r="P257" s="68"/>
      <c r="Q257" s="69"/>
      <c r="R257" s="69"/>
      <c r="S257" s="69"/>
      <c r="T257" s="69"/>
      <c r="U257" s="70"/>
      <c r="V257" s="139"/>
      <c r="W257" s="70"/>
      <c r="X257" s="139"/>
      <c r="Y257" s="70"/>
    </row>
    <row r="258" spans="1:25" ht="6" customHeight="1">
      <c r="A258" s="130"/>
      <c r="B258" s="144"/>
      <c r="C258" s="145"/>
      <c r="D258" s="53"/>
      <c r="E258" s="54"/>
      <c r="F258" s="54"/>
      <c r="G258" s="54"/>
      <c r="H258" s="54"/>
      <c r="I258" s="55"/>
      <c r="J258" s="106"/>
      <c r="K258" s="55"/>
      <c r="L258" s="106"/>
      <c r="M258" s="148"/>
      <c r="N258" s="51"/>
      <c r="O258" s="52"/>
      <c r="P258" s="53"/>
      <c r="Q258" s="54"/>
      <c r="R258" s="54"/>
      <c r="S258" s="54"/>
      <c r="T258" s="54"/>
      <c r="U258" s="55"/>
      <c r="V258" s="106"/>
      <c r="W258" s="55"/>
      <c r="X258" s="106"/>
      <c r="Y258" s="55"/>
    </row>
    <row r="259" spans="1:25" ht="6.75" customHeight="1">
      <c r="A259" s="150" t="s">
        <v>34</v>
      </c>
      <c r="B259" s="146"/>
      <c r="C259" s="147"/>
      <c r="D259" s="34"/>
      <c r="E259" s="35"/>
      <c r="F259" s="35"/>
      <c r="G259" s="35"/>
      <c r="H259" s="35"/>
      <c r="I259" s="36"/>
      <c r="J259" s="87"/>
      <c r="K259" s="36"/>
      <c r="L259" s="87"/>
      <c r="M259" s="88"/>
      <c r="N259" s="40"/>
      <c r="O259" s="41"/>
      <c r="P259" s="34"/>
      <c r="Q259" s="35"/>
      <c r="R259" s="35"/>
      <c r="S259" s="35"/>
      <c r="T259" s="35"/>
      <c r="U259" s="36"/>
      <c r="V259" s="87"/>
      <c r="W259" s="36"/>
      <c r="X259" s="87"/>
      <c r="Y259" s="36"/>
    </row>
    <row r="260" spans="1:25" ht="6.75" customHeight="1">
      <c r="A260" s="150"/>
      <c r="B260" s="128"/>
      <c r="C260" s="43"/>
      <c r="D260" s="34"/>
      <c r="E260" s="35"/>
      <c r="F260" s="35"/>
      <c r="G260" s="35"/>
      <c r="H260" s="35"/>
      <c r="I260" s="36"/>
      <c r="J260" s="87"/>
      <c r="K260" s="36"/>
      <c r="L260" s="87"/>
      <c r="M260" s="88"/>
      <c r="N260" s="42"/>
      <c r="O260" s="43"/>
      <c r="P260" s="34"/>
      <c r="Q260" s="35"/>
      <c r="R260" s="35"/>
      <c r="S260" s="35"/>
      <c r="T260" s="35"/>
      <c r="U260" s="36"/>
      <c r="V260" s="87"/>
      <c r="W260" s="36"/>
      <c r="X260" s="87"/>
      <c r="Y260" s="36"/>
    </row>
    <row r="261" spans="1:25" ht="6" customHeight="1">
      <c r="A261" s="129">
        <v>0.75</v>
      </c>
      <c r="B261" s="136"/>
      <c r="C261" s="60"/>
      <c r="D261" s="56"/>
      <c r="E261" s="57"/>
      <c r="F261" s="57"/>
      <c r="G261" s="57"/>
      <c r="H261" s="57"/>
      <c r="I261" s="58"/>
      <c r="J261" s="107"/>
      <c r="K261" s="58"/>
      <c r="L261" s="107"/>
      <c r="M261" s="149"/>
      <c r="N261" s="59"/>
      <c r="O261" s="60"/>
      <c r="P261" s="56"/>
      <c r="Q261" s="57"/>
      <c r="R261" s="57"/>
      <c r="S261" s="57"/>
      <c r="T261" s="57"/>
      <c r="U261" s="58"/>
      <c r="V261" s="107"/>
      <c r="W261" s="58"/>
      <c r="X261" s="107"/>
      <c r="Y261" s="58"/>
    </row>
    <row r="262" spans="1:25" ht="6" customHeight="1">
      <c r="A262" s="130"/>
      <c r="B262" s="137"/>
      <c r="C262" s="62"/>
      <c r="D262" s="63"/>
      <c r="E262" s="64"/>
      <c r="F262" s="64"/>
      <c r="G262" s="64"/>
      <c r="H262" s="64"/>
      <c r="I262" s="65"/>
      <c r="J262" s="132"/>
      <c r="K262" s="65"/>
      <c r="L262" s="132"/>
      <c r="M262" s="138"/>
      <c r="N262" s="61"/>
      <c r="O262" s="62"/>
      <c r="P262" s="63"/>
      <c r="Q262" s="64"/>
      <c r="R262" s="64"/>
      <c r="S262" s="64"/>
      <c r="T262" s="64"/>
      <c r="U262" s="65"/>
      <c r="V262" s="132"/>
      <c r="W262" s="65"/>
      <c r="X262" s="132"/>
      <c r="Y262" s="65"/>
    </row>
    <row r="263" spans="1:25" ht="4.9000000000000004" customHeight="1">
      <c r="A263" s="5"/>
      <c r="B263" s="131"/>
      <c r="C263" s="45"/>
      <c r="D263" s="46"/>
      <c r="E263" s="47"/>
      <c r="F263" s="47"/>
      <c r="G263" s="47"/>
      <c r="H263" s="47"/>
      <c r="I263" s="48"/>
      <c r="J263" s="124"/>
      <c r="K263" s="48"/>
      <c r="L263" s="124"/>
      <c r="M263" s="135"/>
      <c r="N263" s="44"/>
      <c r="O263" s="45"/>
      <c r="P263" s="46"/>
      <c r="Q263" s="47"/>
      <c r="R263" s="47"/>
      <c r="S263" s="47"/>
      <c r="T263" s="47"/>
      <c r="U263" s="48"/>
      <c r="V263" s="124"/>
      <c r="W263" s="48"/>
      <c r="X263" s="124"/>
      <c r="Y263" s="48"/>
    </row>
    <row r="264" spans="1:25" ht="4.9000000000000004" customHeight="1">
      <c r="A264" s="5"/>
      <c r="B264" s="133"/>
      <c r="C264" s="50"/>
      <c r="D264" s="46"/>
      <c r="E264" s="47"/>
      <c r="F264" s="47"/>
      <c r="G264" s="47"/>
      <c r="H264" s="47"/>
      <c r="I264" s="48"/>
      <c r="J264" s="124"/>
      <c r="K264" s="48"/>
      <c r="L264" s="124"/>
      <c r="M264" s="135"/>
      <c r="N264" s="49"/>
      <c r="O264" s="50"/>
      <c r="P264" s="46"/>
      <c r="Q264" s="47"/>
      <c r="R264" s="47"/>
      <c r="S264" s="47"/>
      <c r="T264" s="47"/>
      <c r="U264" s="48"/>
      <c r="V264" s="124"/>
      <c r="W264" s="48"/>
      <c r="X264" s="124"/>
      <c r="Y264" s="48"/>
    </row>
    <row r="265" spans="1:25" ht="6" customHeight="1">
      <c r="A265" s="129">
        <v>0.77083333333333337</v>
      </c>
      <c r="B265" s="133"/>
      <c r="C265" s="50"/>
      <c r="D265" s="46"/>
      <c r="E265" s="47"/>
      <c r="F265" s="47"/>
      <c r="G265" s="47"/>
      <c r="H265" s="47"/>
      <c r="I265" s="48"/>
      <c r="J265" s="124"/>
      <c r="K265" s="48"/>
      <c r="L265" s="124"/>
      <c r="M265" s="135"/>
      <c r="N265" s="49"/>
      <c r="O265" s="50"/>
      <c r="P265" s="46"/>
      <c r="Q265" s="47"/>
      <c r="R265" s="47"/>
      <c r="S265" s="47"/>
      <c r="T265" s="47"/>
      <c r="U265" s="48"/>
      <c r="V265" s="124"/>
      <c r="W265" s="48"/>
      <c r="X265" s="124"/>
      <c r="Y265" s="48"/>
    </row>
    <row r="266" spans="1:25" ht="6" customHeight="1">
      <c r="A266" s="130"/>
      <c r="B266" s="134"/>
      <c r="C266" s="41"/>
      <c r="D266" s="34"/>
      <c r="E266" s="35"/>
      <c r="F266" s="35"/>
      <c r="G266" s="35"/>
      <c r="H266" s="35"/>
      <c r="I266" s="36"/>
      <c r="J266" s="87"/>
      <c r="K266" s="36"/>
      <c r="L266" s="87"/>
      <c r="M266" s="88"/>
      <c r="N266" s="40"/>
      <c r="O266" s="41"/>
      <c r="P266" s="34"/>
      <c r="Q266" s="35"/>
      <c r="R266" s="35"/>
      <c r="S266" s="35"/>
      <c r="T266" s="35"/>
      <c r="U266" s="36"/>
      <c r="V266" s="87"/>
      <c r="W266" s="36"/>
      <c r="X266" s="87"/>
      <c r="Y266" s="36"/>
    </row>
    <row r="267" spans="1:25" ht="13.15" customHeight="1">
      <c r="A267" s="127" t="s">
        <v>47</v>
      </c>
      <c r="B267" s="134"/>
      <c r="C267" s="41"/>
      <c r="D267" s="34"/>
      <c r="E267" s="35"/>
      <c r="F267" s="35"/>
      <c r="G267" s="35"/>
      <c r="H267" s="35"/>
      <c r="I267" s="36"/>
      <c r="J267" s="87"/>
      <c r="K267" s="36"/>
      <c r="L267" s="87"/>
      <c r="M267" s="88"/>
      <c r="N267" s="40"/>
      <c r="O267" s="41"/>
      <c r="P267" s="34"/>
      <c r="Q267" s="35"/>
      <c r="R267" s="35"/>
      <c r="S267" s="35"/>
      <c r="T267" s="35"/>
      <c r="U267" s="36"/>
      <c r="V267" s="87"/>
      <c r="W267" s="36"/>
      <c r="X267" s="87"/>
      <c r="Y267" s="36"/>
    </row>
    <row r="268" spans="1:25" ht="13.15" customHeight="1">
      <c r="A268" s="127"/>
      <c r="B268" s="128"/>
      <c r="C268" s="43"/>
      <c r="D268" s="34"/>
      <c r="E268" s="35"/>
      <c r="F268" s="35"/>
      <c r="G268" s="35"/>
      <c r="H268" s="35"/>
      <c r="I268" s="36"/>
      <c r="J268" s="87"/>
      <c r="K268" s="36"/>
      <c r="L268" s="87"/>
      <c r="M268" s="88"/>
      <c r="N268" s="42"/>
      <c r="O268" s="43"/>
      <c r="P268" s="34"/>
      <c r="Q268" s="35"/>
      <c r="R268" s="35"/>
      <c r="S268" s="35"/>
      <c r="T268" s="35"/>
      <c r="U268" s="36"/>
      <c r="V268" s="87"/>
      <c r="W268" s="36"/>
      <c r="X268" s="87"/>
      <c r="Y268" s="36"/>
    </row>
    <row r="269" spans="1:25" ht="6" customHeight="1">
      <c r="A269" s="129">
        <v>0.85416666666666663</v>
      </c>
      <c r="B269" s="128"/>
      <c r="C269" s="43"/>
      <c r="D269" s="34"/>
      <c r="E269" s="35"/>
      <c r="F269" s="35"/>
      <c r="G269" s="35"/>
      <c r="H269" s="35"/>
      <c r="I269" s="36"/>
      <c r="J269" s="87"/>
      <c r="K269" s="36"/>
      <c r="L269" s="87"/>
      <c r="M269" s="88"/>
      <c r="N269" s="42"/>
      <c r="O269" s="43"/>
      <c r="P269" s="34"/>
      <c r="Q269" s="35"/>
      <c r="R269" s="35"/>
      <c r="S269" s="35"/>
      <c r="T269" s="35"/>
      <c r="U269" s="36"/>
      <c r="V269" s="87"/>
      <c r="W269" s="36"/>
      <c r="X269" s="87"/>
      <c r="Y269" s="36"/>
    </row>
    <row r="270" spans="1:25" ht="6" customHeight="1">
      <c r="A270" s="130"/>
      <c r="B270" s="131"/>
      <c r="C270" s="45"/>
      <c r="D270" s="46"/>
      <c r="E270" s="47"/>
      <c r="F270" s="47"/>
      <c r="G270" s="47"/>
      <c r="H270" s="47"/>
      <c r="I270" s="48"/>
      <c r="J270" s="124"/>
      <c r="K270" s="48"/>
      <c r="L270" s="124"/>
      <c r="M270" s="135"/>
      <c r="N270" s="44"/>
      <c r="O270" s="45"/>
      <c r="P270" s="46"/>
      <c r="Q270" s="47"/>
      <c r="R270" s="47"/>
      <c r="S270" s="47"/>
      <c r="T270" s="47"/>
      <c r="U270" s="48"/>
      <c r="V270" s="124"/>
      <c r="W270" s="48"/>
      <c r="X270" s="124"/>
      <c r="Y270" s="48"/>
    </row>
    <row r="271" spans="1:25" ht="4.9000000000000004" customHeight="1">
      <c r="A271" s="5"/>
      <c r="B271" s="131"/>
      <c r="C271" s="45"/>
      <c r="D271" s="46"/>
      <c r="E271" s="47"/>
      <c r="F271" s="47"/>
      <c r="G271" s="47"/>
      <c r="H271" s="47"/>
      <c r="I271" s="48"/>
      <c r="J271" s="124"/>
      <c r="K271" s="48"/>
      <c r="L271" s="124"/>
      <c r="M271" s="135"/>
      <c r="N271" s="44"/>
      <c r="O271" s="45"/>
      <c r="P271" s="46"/>
      <c r="Q271" s="47"/>
      <c r="R271" s="47"/>
      <c r="S271" s="47"/>
      <c r="T271" s="47"/>
      <c r="U271" s="48"/>
      <c r="V271" s="124"/>
      <c r="W271" s="48"/>
      <c r="X271" s="124"/>
      <c r="Y271" s="48"/>
    </row>
    <row r="272" spans="1:25" ht="4.9000000000000004" customHeight="1">
      <c r="A272" s="5"/>
      <c r="B272" s="133"/>
      <c r="C272" s="50"/>
      <c r="D272" s="46"/>
      <c r="E272" s="47"/>
      <c r="F272" s="47"/>
      <c r="G272" s="47"/>
      <c r="H272" s="47"/>
      <c r="I272" s="48"/>
      <c r="J272" s="124"/>
      <c r="K272" s="48"/>
      <c r="L272" s="124"/>
      <c r="M272" s="135"/>
      <c r="N272" s="49"/>
      <c r="O272" s="50"/>
      <c r="P272" s="46"/>
      <c r="Q272" s="47"/>
      <c r="R272" s="47"/>
      <c r="S272" s="47"/>
      <c r="T272" s="47"/>
      <c r="U272" s="48"/>
      <c r="V272" s="124"/>
      <c r="W272" s="48"/>
      <c r="X272" s="124"/>
      <c r="Y272" s="48"/>
    </row>
    <row r="273" spans="1:25" ht="6" customHeight="1">
      <c r="A273" s="129">
        <v>0.9375</v>
      </c>
      <c r="B273" s="133"/>
      <c r="C273" s="50"/>
      <c r="D273" s="46"/>
      <c r="E273" s="47"/>
      <c r="F273" s="47"/>
      <c r="G273" s="47"/>
      <c r="H273" s="47"/>
      <c r="I273" s="48"/>
      <c r="J273" s="124"/>
      <c r="K273" s="48"/>
      <c r="L273" s="124"/>
      <c r="M273" s="135"/>
      <c r="N273" s="49"/>
      <c r="O273" s="50"/>
      <c r="P273" s="46"/>
      <c r="Q273" s="47"/>
      <c r="R273" s="47"/>
      <c r="S273" s="47"/>
      <c r="T273" s="47"/>
      <c r="U273" s="48"/>
      <c r="V273" s="124"/>
      <c r="W273" s="48"/>
      <c r="X273" s="124"/>
      <c r="Y273" s="48"/>
    </row>
    <row r="274" spans="1:25" ht="6" customHeight="1">
      <c r="A274" s="130"/>
      <c r="B274" s="87"/>
      <c r="C274" s="31"/>
      <c r="D274" s="34"/>
      <c r="E274" s="35"/>
      <c r="F274" s="35"/>
      <c r="G274" s="35"/>
      <c r="H274" s="35"/>
      <c r="I274" s="36"/>
      <c r="J274" s="87"/>
      <c r="K274" s="36"/>
      <c r="L274" s="87"/>
      <c r="M274" s="88"/>
      <c r="N274" s="30"/>
      <c r="O274" s="31"/>
      <c r="P274" s="34"/>
      <c r="Q274" s="35"/>
      <c r="R274" s="35"/>
      <c r="S274" s="35"/>
      <c r="T274" s="35"/>
      <c r="U274" s="36"/>
      <c r="V274" s="87"/>
      <c r="W274" s="36"/>
      <c r="X274" s="87"/>
      <c r="Y274" s="36"/>
    </row>
    <row r="275" spans="1:25" ht="7.9" customHeight="1">
      <c r="A275" s="1"/>
      <c r="B275" s="89"/>
      <c r="C275" s="33"/>
      <c r="D275" s="37"/>
      <c r="E275" s="38"/>
      <c r="F275" s="38"/>
      <c r="G275" s="38"/>
      <c r="H275" s="38"/>
      <c r="I275" s="39"/>
      <c r="J275" s="89"/>
      <c r="K275" s="39"/>
      <c r="L275" s="89"/>
      <c r="M275" s="90"/>
      <c r="N275" s="32"/>
      <c r="O275" s="33"/>
      <c r="P275" s="37"/>
      <c r="Q275" s="38"/>
      <c r="R275" s="38"/>
      <c r="S275" s="38"/>
      <c r="T275" s="38"/>
      <c r="U275" s="39"/>
      <c r="V275" s="89"/>
      <c r="W275" s="39"/>
      <c r="X275" s="89"/>
      <c r="Y275" s="39"/>
    </row>
    <row r="276" spans="1:25" ht="4.9000000000000004" customHeight="1">
      <c r="B276" s="8"/>
      <c r="C276" s="8"/>
      <c r="D276" s="8"/>
      <c r="E276" s="8"/>
      <c r="F276" s="7"/>
      <c r="G276" s="7"/>
      <c r="H276" s="8"/>
      <c r="I276" s="8"/>
      <c r="J276" s="8"/>
      <c r="K276" s="8"/>
      <c r="L276" s="8"/>
      <c r="M276" s="7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9.899999999999999" customHeight="1">
      <c r="A277" s="204" t="s">
        <v>28</v>
      </c>
      <c r="B277" s="204"/>
      <c r="C277" s="204"/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04"/>
      <c r="Q277" s="204"/>
      <c r="R277" s="204"/>
      <c r="S277" s="204"/>
      <c r="T277" s="204"/>
      <c r="U277" s="204"/>
      <c r="V277" s="204"/>
      <c r="W277" s="204"/>
      <c r="X277" s="204"/>
      <c r="Y277" s="204"/>
    </row>
    <row r="278" spans="1:25" ht="19.899999999999999" customHeight="1">
      <c r="A278" s="205" t="s">
        <v>29</v>
      </c>
      <c r="B278" s="205"/>
      <c r="C278" s="205"/>
      <c r="D278" s="205"/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</row>
    <row r="279" spans="1:25" ht="19.899999999999999" customHeight="1">
      <c r="A279" s="205" t="s">
        <v>30</v>
      </c>
      <c r="B279" s="205"/>
      <c r="C279" s="205"/>
      <c r="D279" s="205"/>
      <c r="E279" s="205"/>
      <c r="F279" s="205"/>
      <c r="G279" s="205"/>
      <c r="H279" s="205"/>
      <c r="I279" s="205"/>
      <c r="J279" s="205"/>
      <c r="K279" s="205"/>
      <c r="L279" s="205"/>
      <c r="M279" s="205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05"/>
    </row>
  </sheetData>
  <mergeCells count="831">
    <mergeCell ref="B160:Y160"/>
    <mergeCell ref="X270:Y273"/>
    <mergeCell ref="B272:C273"/>
    <mergeCell ref="N272:O273"/>
    <mergeCell ref="A273:A274"/>
    <mergeCell ref="B274:C275"/>
    <mergeCell ref="A277:Y277"/>
    <mergeCell ref="A278:Y278"/>
    <mergeCell ref="A279:Y279"/>
    <mergeCell ref="J274:K275"/>
    <mergeCell ref="L274:M275"/>
    <mergeCell ref="N274:O275"/>
    <mergeCell ref="P274:U275"/>
    <mergeCell ref="V274:W275"/>
    <mergeCell ref="X274:Y275"/>
    <mergeCell ref="D274:I275"/>
    <mergeCell ref="X262:Y265"/>
    <mergeCell ref="B264:C265"/>
    <mergeCell ref="N264:O265"/>
    <mergeCell ref="A265:A266"/>
    <mergeCell ref="B266:C267"/>
    <mergeCell ref="B258:C259"/>
    <mergeCell ref="D258:I261"/>
    <mergeCell ref="J258:K261"/>
    <mergeCell ref="D266:I269"/>
    <mergeCell ref="J266:K269"/>
    <mergeCell ref="L266:M269"/>
    <mergeCell ref="N266:O267"/>
    <mergeCell ref="P266:U269"/>
    <mergeCell ref="V266:W269"/>
    <mergeCell ref="X266:Y269"/>
    <mergeCell ref="A267:A268"/>
    <mergeCell ref="B268:C269"/>
    <mergeCell ref="N268:O269"/>
    <mergeCell ref="A269:A270"/>
    <mergeCell ref="B270:C271"/>
    <mergeCell ref="D270:I273"/>
    <mergeCell ref="J270:K273"/>
    <mergeCell ref="L270:M273"/>
    <mergeCell ref="N270:O271"/>
    <mergeCell ref="P270:U273"/>
    <mergeCell ref="V270:W273"/>
    <mergeCell ref="L258:M261"/>
    <mergeCell ref="N258:O259"/>
    <mergeCell ref="P258:U261"/>
    <mergeCell ref="V258:W261"/>
    <mergeCell ref="X258:Y261"/>
    <mergeCell ref="A259:A260"/>
    <mergeCell ref="B260:C261"/>
    <mergeCell ref="N260:O261"/>
    <mergeCell ref="A261:A262"/>
    <mergeCell ref="B262:C263"/>
    <mergeCell ref="D262:I265"/>
    <mergeCell ref="J262:K265"/>
    <mergeCell ref="L262:M265"/>
    <mergeCell ref="N262:O263"/>
    <mergeCell ref="P262:U265"/>
    <mergeCell ref="V262:W265"/>
    <mergeCell ref="A257:A258"/>
    <mergeCell ref="D250:I253"/>
    <mergeCell ref="J250:K253"/>
    <mergeCell ref="L250:M253"/>
    <mergeCell ref="N250:O251"/>
    <mergeCell ref="P250:U253"/>
    <mergeCell ref="V250:W253"/>
    <mergeCell ref="X250:Y253"/>
    <mergeCell ref="A251:A252"/>
    <mergeCell ref="B252:C253"/>
    <mergeCell ref="N252:O253"/>
    <mergeCell ref="A253:A254"/>
    <mergeCell ref="B254:C255"/>
    <mergeCell ref="D254:I257"/>
    <mergeCell ref="J254:K257"/>
    <mergeCell ref="L254:M257"/>
    <mergeCell ref="N254:O255"/>
    <mergeCell ref="P254:U257"/>
    <mergeCell ref="V254:W257"/>
    <mergeCell ref="X254:Y257"/>
    <mergeCell ref="B256:C257"/>
    <mergeCell ref="N256:O257"/>
    <mergeCell ref="P230:U233"/>
    <mergeCell ref="V230:W233"/>
    <mergeCell ref="X230:Y233"/>
    <mergeCell ref="B232:C233"/>
    <mergeCell ref="N232:O233"/>
    <mergeCell ref="A233:A234"/>
    <mergeCell ref="B234:C235"/>
    <mergeCell ref="D234:I237"/>
    <mergeCell ref="J234:K237"/>
    <mergeCell ref="L234:M237"/>
    <mergeCell ref="N234:O235"/>
    <mergeCell ref="P234:U237"/>
    <mergeCell ref="V234:W237"/>
    <mergeCell ref="X234:Y237"/>
    <mergeCell ref="B236:C237"/>
    <mergeCell ref="N236:O237"/>
    <mergeCell ref="A237:A238"/>
    <mergeCell ref="B238:C239"/>
    <mergeCell ref="P238:U241"/>
    <mergeCell ref="V238:W241"/>
    <mergeCell ref="X238:Y241"/>
    <mergeCell ref="B240:C241"/>
    <mergeCell ref="N240:O241"/>
    <mergeCell ref="N238:O239"/>
    <mergeCell ref="P220:U221"/>
    <mergeCell ref="V220:W221"/>
    <mergeCell ref="X220:Y221"/>
    <mergeCell ref="A221:A222"/>
    <mergeCell ref="B222:C223"/>
    <mergeCell ref="D222:I225"/>
    <mergeCell ref="J222:K225"/>
    <mergeCell ref="L222:M225"/>
    <mergeCell ref="N222:O223"/>
    <mergeCell ref="P222:U225"/>
    <mergeCell ref="V222:W225"/>
    <mergeCell ref="X222:Y225"/>
    <mergeCell ref="B224:C225"/>
    <mergeCell ref="N224:O225"/>
    <mergeCell ref="A225:A226"/>
    <mergeCell ref="B226:C227"/>
    <mergeCell ref="D226:I229"/>
    <mergeCell ref="J226:K229"/>
    <mergeCell ref="L226:M229"/>
    <mergeCell ref="N226:O227"/>
    <mergeCell ref="P226:U229"/>
    <mergeCell ref="V226:W229"/>
    <mergeCell ref="X226:Y229"/>
    <mergeCell ref="A227:A228"/>
    <mergeCell ref="V212:W215"/>
    <mergeCell ref="X212:Y215"/>
    <mergeCell ref="B214:C215"/>
    <mergeCell ref="N214:O215"/>
    <mergeCell ref="P216:U217"/>
    <mergeCell ref="V216:W217"/>
    <mergeCell ref="X216:Y217"/>
    <mergeCell ref="B219:I219"/>
    <mergeCell ref="J219:K219"/>
    <mergeCell ref="L219:M219"/>
    <mergeCell ref="N219:U219"/>
    <mergeCell ref="V219:W219"/>
    <mergeCell ref="X219:Y219"/>
    <mergeCell ref="P204:U207"/>
    <mergeCell ref="V204:W207"/>
    <mergeCell ref="X204:Y207"/>
    <mergeCell ref="B206:C207"/>
    <mergeCell ref="N206:O207"/>
    <mergeCell ref="A207:A208"/>
    <mergeCell ref="B208:C209"/>
    <mergeCell ref="D208:I211"/>
    <mergeCell ref="J208:K211"/>
    <mergeCell ref="L208:M211"/>
    <mergeCell ref="N208:O209"/>
    <mergeCell ref="P208:U211"/>
    <mergeCell ref="V208:W211"/>
    <mergeCell ref="X208:Y211"/>
    <mergeCell ref="A209:A210"/>
    <mergeCell ref="B210:C211"/>
    <mergeCell ref="N210:O211"/>
    <mergeCell ref="A211:A212"/>
    <mergeCell ref="B212:C213"/>
    <mergeCell ref="D212:I215"/>
    <mergeCell ref="J212:K215"/>
    <mergeCell ref="L212:M215"/>
    <mergeCell ref="N212:O213"/>
    <mergeCell ref="P212:U215"/>
    <mergeCell ref="A201:A202"/>
    <mergeCell ref="B202:C203"/>
    <mergeCell ref="N202:O203"/>
    <mergeCell ref="A203:A204"/>
    <mergeCell ref="B204:C205"/>
    <mergeCell ref="D204:I207"/>
    <mergeCell ref="J204:K207"/>
    <mergeCell ref="L204:M207"/>
    <mergeCell ref="N204:O205"/>
    <mergeCell ref="J196:K199"/>
    <mergeCell ref="L196:M199"/>
    <mergeCell ref="N196:O197"/>
    <mergeCell ref="P196:U199"/>
    <mergeCell ref="V196:W199"/>
    <mergeCell ref="X196:Y199"/>
    <mergeCell ref="B198:C199"/>
    <mergeCell ref="N198:O199"/>
    <mergeCell ref="B200:C201"/>
    <mergeCell ref="D200:I203"/>
    <mergeCell ref="J200:K203"/>
    <mergeCell ref="L200:M203"/>
    <mergeCell ref="N200:O201"/>
    <mergeCell ref="P200:U203"/>
    <mergeCell ref="V200:W203"/>
    <mergeCell ref="X200:Y203"/>
    <mergeCell ref="V184:W187"/>
    <mergeCell ref="X184:Y187"/>
    <mergeCell ref="A185:A186"/>
    <mergeCell ref="B186:C187"/>
    <mergeCell ref="N186:O187"/>
    <mergeCell ref="V188:W191"/>
    <mergeCell ref="X188:Y191"/>
    <mergeCell ref="B190:C191"/>
    <mergeCell ref="N190:O191"/>
    <mergeCell ref="A191:A192"/>
    <mergeCell ref="B192:C193"/>
    <mergeCell ref="D192:I195"/>
    <mergeCell ref="J192:K195"/>
    <mergeCell ref="L192:M195"/>
    <mergeCell ref="N192:O193"/>
    <mergeCell ref="P192:U195"/>
    <mergeCell ref="V192:W195"/>
    <mergeCell ref="X192:Y195"/>
    <mergeCell ref="B194:C195"/>
    <mergeCell ref="V172:W175"/>
    <mergeCell ref="X172:Y175"/>
    <mergeCell ref="B174:C175"/>
    <mergeCell ref="N174:O175"/>
    <mergeCell ref="A169:A170"/>
    <mergeCell ref="A175:A176"/>
    <mergeCell ref="V176:W179"/>
    <mergeCell ref="X176:Y179"/>
    <mergeCell ref="A177:A178"/>
    <mergeCell ref="B178:C179"/>
    <mergeCell ref="N178:O179"/>
    <mergeCell ref="A179:A180"/>
    <mergeCell ref="B180:C181"/>
    <mergeCell ref="V180:W183"/>
    <mergeCell ref="X180:Y183"/>
    <mergeCell ref="B182:C183"/>
    <mergeCell ref="N182:O183"/>
    <mergeCell ref="A183:A184"/>
    <mergeCell ref="B184:C185"/>
    <mergeCell ref="D184:I187"/>
    <mergeCell ref="J184:K187"/>
    <mergeCell ref="L184:M187"/>
    <mergeCell ref="N184:O185"/>
    <mergeCell ref="P184:U187"/>
    <mergeCell ref="B170:C171"/>
    <mergeCell ref="N170:O171"/>
    <mergeCell ref="A171:A172"/>
    <mergeCell ref="B172:C173"/>
    <mergeCell ref="D172:I175"/>
    <mergeCell ref="J172:K175"/>
    <mergeCell ref="L172:M175"/>
    <mergeCell ref="N172:O173"/>
    <mergeCell ref="P172:U175"/>
    <mergeCell ref="B161:I161"/>
    <mergeCell ref="J161:K161"/>
    <mergeCell ref="L161:M161"/>
    <mergeCell ref="N161:U161"/>
    <mergeCell ref="V161:W161"/>
    <mergeCell ref="X161:Y161"/>
    <mergeCell ref="B162:C163"/>
    <mergeCell ref="D162:I163"/>
    <mergeCell ref="N162:O163"/>
    <mergeCell ref="P162:U163"/>
    <mergeCell ref="A163:A164"/>
    <mergeCell ref="J162:K163"/>
    <mergeCell ref="L162:M163"/>
    <mergeCell ref="V162:W163"/>
    <mergeCell ref="X162:Y163"/>
    <mergeCell ref="B164:C165"/>
    <mergeCell ref="D164:I167"/>
    <mergeCell ref="J164:K167"/>
    <mergeCell ref="L164:M167"/>
    <mergeCell ref="N164:O165"/>
    <mergeCell ref="P164:U167"/>
    <mergeCell ref="V164:W167"/>
    <mergeCell ref="X164:Y167"/>
    <mergeCell ref="B166:C167"/>
    <mergeCell ref="N166:O167"/>
    <mergeCell ref="A167:A168"/>
    <mergeCell ref="B168:C169"/>
    <mergeCell ref="D168:I171"/>
    <mergeCell ref="J168:K171"/>
    <mergeCell ref="L168:M171"/>
    <mergeCell ref="N168:O169"/>
    <mergeCell ref="P168:U171"/>
    <mergeCell ref="V168:W171"/>
    <mergeCell ref="X168:Y171"/>
    <mergeCell ref="A6:A7"/>
    <mergeCell ref="B6:J7"/>
    <mergeCell ref="K6:M6"/>
    <mergeCell ref="N6:Y6"/>
    <mergeCell ref="K7:M7"/>
    <mergeCell ref="N7:Y7"/>
    <mergeCell ref="A1:Y1"/>
    <mergeCell ref="A2:Y2"/>
    <mergeCell ref="A3:A5"/>
    <mergeCell ref="B3:J4"/>
    <mergeCell ref="K3:Y3"/>
    <mergeCell ref="K4:Q4"/>
    <mergeCell ref="S4:Y4"/>
    <mergeCell ref="E5:F5"/>
    <mergeCell ref="G5:H5"/>
    <mergeCell ref="I5:J5"/>
    <mergeCell ref="A9:G9"/>
    <mergeCell ref="I9:N9"/>
    <mergeCell ref="Q9:T9"/>
    <mergeCell ref="U9:V9"/>
    <mergeCell ref="W9:Y9"/>
    <mergeCell ref="B10:C10"/>
    <mergeCell ref="D10:E10"/>
    <mergeCell ref="F10:G10"/>
    <mergeCell ref="J10:N10"/>
    <mergeCell ref="O10:P10"/>
    <mergeCell ref="Q10:T10"/>
    <mergeCell ref="U10:V10"/>
    <mergeCell ref="W10:X10"/>
    <mergeCell ref="B11:C11"/>
    <mergeCell ref="D11:E11"/>
    <mergeCell ref="F11:G11"/>
    <mergeCell ref="J11:N11"/>
    <mergeCell ref="O11:P11"/>
    <mergeCell ref="Q11:T11"/>
    <mergeCell ref="U11:V11"/>
    <mergeCell ref="W11:X11"/>
    <mergeCell ref="B12:C12"/>
    <mergeCell ref="D12:E12"/>
    <mergeCell ref="F12:G12"/>
    <mergeCell ref="J12:N12"/>
    <mergeCell ref="O12:P12"/>
    <mergeCell ref="Q12:T12"/>
    <mergeCell ref="U12:V12"/>
    <mergeCell ref="W12:X12"/>
    <mergeCell ref="U13:V13"/>
    <mergeCell ref="W13:X13"/>
    <mergeCell ref="B14:C14"/>
    <mergeCell ref="D14:E14"/>
    <mergeCell ref="J14:N14"/>
    <mergeCell ref="O14:P14"/>
    <mergeCell ref="Q14:T14"/>
    <mergeCell ref="U14:V14"/>
    <mergeCell ref="W14:X14"/>
    <mergeCell ref="B13:C13"/>
    <mergeCell ref="D13:E13"/>
    <mergeCell ref="F13:G13"/>
    <mergeCell ref="J13:N13"/>
    <mergeCell ref="O13:P13"/>
    <mergeCell ref="Q13:T13"/>
    <mergeCell ref="W15:X15"/>
    <mergeCell ref="A16:H16"/>
    <mergeCell ref="J16:N16"/>
    <mergeCell ref="O16:P16"/>
    <mergeCell ref="Q16:T16"/>
    <mergeCell ref="U16:V16"/>
    <mergeCell ref="W16:X16"/>
    <mergeCell ref="B15:C15"/>
    <mergeCell ref="D15:E15"/>
    <mergeCell ref="J15:N15"/>
    <mergeCell ref="O15:P15"/>
    <mergeCell ref="Q15:T15"/>
    <mergeCell ref="U15:V15"/>
    <mergeCell ref="B21:E21"/>
    <mergeCell ref="F21:I21"/>
    <mergeCell ref="J21:K21"/>
    <mergeCell ref="L21:Y21"/>
    <mergeCell ref="B22:E22"/>
    <mergeCell ref="F22:I22"/>
    <mergeCell ref="J22:K22"/>
    <mergeCell ref="L22:Y22"/>
    <mergeCell ref="A18:C18"/>
    <mergeCell ref="D18:Y18"/>
    <mergeCell ref="A19:Y19"/>
    <mergeCell ref="B20:E20"/>
    <mergeCell ref="F20:I20"/>
    <mergeCell ref="J20:K20"/>
    <mergeCell ref="L20:Y20"/>
    <mergeCell ref="B25:E25"/>
    <mergeCell ref="F25:I25"/>
    <mergeCell ref="J25:K25"/>
    <mergeCell ref="L25:Y25"/>
    <mergeCell ref="B26:E26"/>
    <mergeCell ref="F26:I26"/>
    <mergeCell ref="J26:K26"/>
    <mergeCell ref="L26:Y26"/>
    <mergeCell ref="B23:E23"/>
    <mergeCell ref="F23:I23"/>
    <mergeCell ref="J23:K23"/>
    <mergeCell ref="L23:Y23"/>
    <mergeCell ref="B24:E24"/>
    <mergeCell ref="F24:I24"/>
    <mergeCell ref="J24:K24"/>
    <mergeCell ref="L24:Y24"/>
    <mergeCell ref="B29:E29"/>
    <mergeCell ref="F29:I29"/>
    <mergeCell ref="J29:K29"/>
    <mergeCell ref="L29:Y29"/>
    <mergeCell ref="B30:E30"/>
    <mergeCell ref="F30:I30"/>
    <mergeCell ref="J30:K30"/>
    <mergeCell ref="L30:Y30"/>
    <mergeCell ref="B27:E27"/>
    <mergeCell ref="F27:I27"/>
    <mergeCell ref="J27:K27"/>
    <mergeCell ref="L27:Y27"/>
    <mergeCell ref="B28:E28"/>
    <mergeCell ref="F28:I28"/>
    <mergeCell ref="J28:K28"/>
    <mergeCell ref="L28:Y28"/>
    <mergeCell ref="N41:U41"/>
    <mergeCell ref="V41:W41"/>
    <mergeCell ref="X41:Y41"/>
    <mergeCell ref="A33:Y33"/>
    <mergeCell ref="A34:Y34"/>
    <mergeCell ref="A39:Y39"/>
    <mergeCell ref="B40:Y40"/>
    <mergeCell ref="B31:E31"/>
    <mergeCell ref="F31:I31"/>
    <mergeCell ref="J31:K31"/>
    <mergeCell ref="L31:Y31"/>
    <mergeCell ref="B32:E32"/>
    <mergeCell ref="F32:I32"/>
    <mergeCell ref="J32:K32"/>
    <mergeCell ref="L32:Y32"/>
    <mergeCell ref="A37:Y37"/>
    <mergeCell ref="A159:Y159"/>
    <mergeCell ref="A38:Y38"/>
    <mergeCell ref="A36:Y36"/>
    <mergeCell ref="A35:Y35"/>
    <mergeCell ref="V48:W51"/>
    <mergeCell ref="X48:Y51"/>
    <mergeCell ref="V42:W43"/>
    <mergeCell ref="X42:Y43"/>
    <mergeCell ref="A43:A44"/>
    <mergeCell ref="B44:C45"/>
    <mergeCell ref="D44:I47"/>
    <mergeCell ref="J44:K47"/>
    <mergeCell ref="L44:M47"/>
    <mergeCell ref="N44:O45"/>
    <mergeCell ref="P44:U47"/>
    <mergeCell ref="V44:W47"/>
    <mergeCell ref="B42:C43"/>
    <mergeCell ref="D42:I43"/>
    <mergeCell ref="J42:K43"/>
    <mergeCell ref="L42:M43"/>
    <mergeCell ref="N42:O43"/>
    <mergeCell ref="B41:I41"/>
    <mergeCell ref="J41:K41"/>
    <mergeCell ref="L41:M41"/>
    <mergeCell ref="P48:U51"/>
    <mergeCell ref="N52:O53"/>
    <mergeCell ref="P52:U55"/>
    <mergeCell ref="B54:C55"/>
    <mergeCell ref="N54:O55"/>
    <mergeCell ref="J48:K51"/>
    <mergeCell ref="L48:M51"/>
    <mergeCell ref="A157:Y157"/>
    <mergeCell ref="A158:Y158"/>
    <mergeCell ref="D48:I51"/>
    <mergeCell ref="A49:A50"/>
    <mergeCell ref="B50:C51"/>
    <mergeCell ref="N50:O51"/>
    <mergeCell ref="A51:A52"/>
    <mergeCell ref="B52:C53"/>
    <mergeCell ref="D52:I55"/>
    <mergeCell ref="J52:K55"/>
    <mergeCell ref="L52:M55"/>
    <mergeCell ref="N48:O49"/>
    <mergeCell ref="P42:U43"/>
    <mergeCell ref="V56:W59"/>
    <mergeCell ref="X56:Y59"/>
    <mergeCell ref="A57:A58"/>
    <mergeCell ref="B58:C59"/>
    <mergeCell ref="N58:O59"/>
    <mergeCell ref="A59:A60"/>
    <mergeCell ref="B60:C61"/>
    <mergeCell ref="D60:I63"/>
    <mergeCell ref="J60:K63"/>
    <mergeCell ref="A55:A56"/>
    <mergeCell ref="B56:C57"/>
    <mergeCell ref="D56:I59"/>
    <mergeCell ref="J56:K59"/>
    <mergeCell ref="L56:M59"/>
    <mergeCell ref="N56:O57"/>
    <mergeCell ref="V52:W55"/>
    <mergeCell ref="X52:Y55"/>
    <mergeCell ref="P56:U59"/>
    <mergeCell ref="X44:Y47"/>
    <mergeCell ref="B46:C47"/>
    <mergeCell ref="N46:O47"/>
    <mergeCell ref="A47:A48"/>
    <mergeCell ref="B48:C49"/>
    <mergeCell ref="N70:O71"/>
    <mergeCell ref="P64:U67"/>
    <mergeCell ref="V64:W67"/>
    <mergeCell ref="X64:Y67"/>
    <mergeCell ref="A65:A66"/>
    <mergeCell ref="B66:C67"/>
    <mergeCell ref="N66:O67"/>
    <mergeCell ref="A67:A68"/>
    <mergeCell ref="B68:C69"/>
    <mergeCell ref="D68:I71"/>
    <mergeCell ref="J68:K71"/>
    <mergeCell ref="A63:A64"/>
    <mergeCell ref="B64:C65"/>
    <mergeCell ref="D64:I67"/>
    <mergeCell ref="J64:K67"/>
    <mergeCell ref="L64:M67"/>
    <mergeCell ref="N64:O65"/>
    <mergeCell ref="L60:M63"/>
    <mergeCell ref="N60:O61"/>
    <mergeCell ref="P60:U63"/>
    <mergeCell ref="V60:W63"/>
    <mergeCell ref="X60:Y63"/>
    <mergeCell ref="B62:C63"/>
    <mergeCell ref="N62:O63"/>
    <mergeCell ref="B78:C79"/>
    <mergeCell ref="N78:O79"/>
    <mergeCell ref="P72:U75"/>
    <mergeCell ref="V72:W75"/>
    <mergeCell ref="X72:Y75"/>
    <mergeCell ref="A73:A74"/>
    <mergeCell ref="B74:C75"/>
    <mergeCell ref="N74:O75"/>
    <mergeCell ref="A75:A76"/>
    <mergeCell ref="B76:C77"/>
    <mergeCell ref="D76:I79"/>
    <mergeCell ref="J76:K79"/>
    <mergeCell ref="A71:A72"/>
    <mergeCell ref="B72:C73"/>
    <mergeCell ref="D72:I75"/>
    <mergeCell ref="J72:K75"/>
    <mergeCell ref="L72:M75"/>
    <mergeCell ref="N72:O73"/>
    <mergeCell ref="L68:M71"/>
    <mergeCell ref="N68:O69"/>
    <mergeCell ref="P68:U71"/>
    <mergeCell ref="V68:W71"/>
    <mergeCell ref="X68:Y71"/>
    <mergeCell ref="B70:C71"/>
    <mergeCell ref="X84:Y87"/>
    <mergeCell ref="B86:C87"/>
    <mergeCell ref="N86:O87"/>
    <mergeCell ref="P80:U83"/>
    <mergeCell ref="V80:W83"/>
    <mergeCell ref="X80:Y83"/>
    <mergeCell ref="A81:A82"/>
    <mergeCell ref="B82:C83"/>
    <mergeCell ref="N82:O83"/>
    <mergeCell ref="A83:A84"/>
    <mergeCell ref="B84:C85"/>
    <mergeCell ref="D84:I87"/>
    <mergeCell ref="J84:K87"/>
    <mergeCell ref="A79:A80"/>
    <mergeCell ref="B80:C81"/>
    <mergeCell ref="D80:I83"/>
    <mergeCell ref="J80:K83"/>
    <mergeCell ref="L80:M83"/>
    <mergeCell ref="N80:O81"/>
    <mergeCell ref="L76:M79"/>
    <mergeCell ref="N76:O77"/>
    <mergeCell ref="P76:U79"/>
    <mergeCell ref="V76:W79"/>
    <mergeCell ref="X76:Y79"/>
    <mergeCell ref="V92:W95"/>
    <mergeCell ref="X92:Y95"/>
    <mergeCell ref="B94:C95"/>
    <mergeCell ref="N94:O95"/>
    <mergeCell ref="P88:U91"/>
    <mergeCell ref="V88:W91"/>
    <mergeCell ref="X88:Y91"/>
    <mergeCell ref="A89:A90"/>
    <mergeCell ref="B90:C91"/>
    <mergeCell ref="N90:O91"/>
    <mergeCell ref="A91:A92"/>
    <mergeCell ref="B92:C93"/>
    <mergeCell ref="D92:I95"/>
    <mergeCell ref="J92:K95"/>
    <mergeCell ref="A87:A88"/>
    <mergeCell ref="B88:C89"/>
    <mergeCell ref="D88:I91"/>
    <mergeCell ref="J88:K91"/>
    <mergeCell ref="L88:M91"/>
    <mergeCell ref="N88:O89"/>
    <mergeCell ref="L84:M87"/>
    <mergeCell ref="N84:O85"/>
    <mergeCell ref="P84:U87"/>
    <mergeCell ref="V84:W87"/>
    <mergeCell ref="A95:A96"/>
    <mergeCell ref="B96:C97"/>
    <mergeCell ref="D96:I97"/>
    <mergeCell ref="J96:K97"/>
    <mergeCell ref="L96:M97"/>
    <mergeCell ref="N96:O97"/>
    <mergeCell ref="L92:M95"/>
    <mergeCell ref="N92:O93"/>
    <mergeCell ref="P92:U95"/>
    <mergeCell ref="P96:U97"/>
    <mergeCell ref="V96:W97"/>
    <mergeCell ref="X96:Y97"/>
    <mergeCell ref="B99:I99"/>
    <mergeCell ref="J99:K99"/>
    <mergeCell ref="L99:M99"/>
    <mergeCell ref="N99:U99"/>
    <mergeCell ref="V99:W99"/>
    <mergeCell ref="X99:Y99"/>
    <mergeCell ref="V100:W101"/>
    <mergeCell ref="X100:Y101"/>
    <mergeCell ref="X102:Y105"/>
    <mergeCell ref="B104:C105"/>
    <mergeCell ref="N104:O105"/>
    <mergeCell ref="A105:A106"/>
    <mergeCell ref="B106:C107"/>
    <mergeCell ref="D106:I109"/>
    <mergeCell ref="J106:K109"/>
    <mergeCell ref="L106:M109"/>
    <mergeCell ref="N106:O107"/>
    <mergeCell ref="P106:U109"/>
    <mergeCell ref="A101:A102"/>
    <mergeCell ref="B102:C103"/>
    <mergeCell ref="D102:I105"/>
    <mergeCell ref="J102:K105"/>
    <mergeCell ref="L102:M105"/>
    <mergeCell ref="N102:O103"/>
    <mergeCell ref="P102:U105"/>
    <mergeCell ref="V102:W105"/>
    <mergeCell ref="B100:C101"/>
    <mergeCell ref="D100:I101"/>
    <mergeCell ref="J100:K101"/>
    <mergeCell ref="L100:M101"/>
    <mergeCell ref="N100:O101"/>
    <mergeCell ref="P100:U101"/>
    <mergeCell ref="N110:O111"/>
    <mergeCell ref="P110:U113"/>
    <mergeCell ref="V110:W113"/>
    <mergeCell ref="X110:Y113"/>
    <mergeCell ref="B112:C113"/>
    <mergeCell ref="N112:O113"/>
    <mergeCell ref="V106:W109"/>
    <mergeCell ref="X106:Y109"/>
    <mergeCell ref="A107:A108"/>
    <mergeCell ref="B108:C109"/>
    <mergeCell ref="N108:O109"/>
    <mergeCell ref="A109:A110"/>
    <mergeCell ref="B110:C111"/>
    <mergeCell ref="D110:I113"/>
    <mergeCell ref="J110:K113"/>
    <mergeCell ref="L110:M113"/>
    <mergeCell ref="P114:U117"/>
    <mergeCell ref="V114:W117"/>
    <mergeCell ref="X114:Y117"/>
    <mergeCell ref="A115:A116"/>
    <mergeCell ref="B116:C117"/>
    <mergeCell ref="N116:O117"/>
    <mergeCell ref="A117:A118"/>
    <mergeCell ref="B118:C119"/>
    <mergeCell ref="D118:I121"/>
    <mergeCell ref="J118:K121"/>
    <mergeCell ref="A113:A114"/>
    <mergeCell ref="B114:C115"/>
    <mergeCell ref="D114:I117"/>
    <mergeCell ref="J114:K117"/>
    <mergeCell ref="L114:M117"/>
    <mergeCell ref="N114:O115"/>
    <mergeCell ref="P122:U125"/>
    <mergeCell ref="V122:W125"/>
    <mergeCell ref="X122:Y125"/>
    <mergeCell ref="A123:A124"/>
    <mergeCell ref="B124:C125"/>
    <mergeCell ref="N124:O125"/>
    <mergeCell ref="A125:A126"/>
    <mergeCell ref="B126:C127"/>
    <mergeCell ref="D126:I129"/>
    <mergeCell ref="J126:K129"/>
    <mergeCell ref="A121:A122"/>
    <mergeCell ref="B122:C123"/>
    <mergeCell ref="D122:I125"/>
    <mergeCell ref="J122:K125"/>
    <mergeCell ref="L122:M125"/>
    <mergeCell ref="N122:O123"/>
    <mergeCell ref="L118:M121"/>
    <mergeCell ref="N118:O119"/>
    <mergeCell ref="P118:U121"/>
    <mergeCell ref="V118:W121"/>
    <mergeCell ref="X118:Y121"/>
    <mergeCell ref="B120:C121"/>
    <mergeCell ref="N120:O121"/>
    <mergeCell ref="P130:U133"/>
    <mergeCell ref="V130:W133"/>
    <mergeCell ref="X130:Y133"/>
    <mergeCell ref="A131:A132"/>
    <mergeCell ref="B132:C133"/>
    <mergeCell ref="N132:O133"/>
    <mergeCell ref="A133:A134"/>
    <mergeCell ref="B134:C135"/>
    <mergeCell ref="D134:I137"/>
    <mergeCell ref="J134:K137"/>
    <mergeCell ref="A129:A130"/>
    <mergeCell ref="B130:C131"/>
    <mergeCell ref="D130:I133"/>
    <mergeCell ref="J130:K133"/>
    <mergeCell ref="L130:M133"/>
    <mergeCell ref="N130:O131"/>
    <mergeCell ref="L126:M129"/>
    <mergeCell ref="N126:O127"/>
    <mergeCell ref="P126:U129"/>
    <mergeCell ref="V126:W129"/>
    <mergeCell ref="X126:Y129"/>
    <mergeCell ref="B128:C129"/>
    <mergeCell ref="N128:O129"/>
    <mergeCell ref="P138:U141"/>
    <mergeCell ref="V138:W141"/>
    <mergeCell ref="X138:Y141"/>
    <mergeCell ref="A139:A140"/>
    <mergeCell ref="B140:C141"/>
    <mergeCell ref="N140:O141"/>
    <mergeCell ref="A141:A142"/>
    <mergeCell ref="B142:C143"/>
    <mergeCell ref="D142:I145"/>
    <mergeCell ref="J142:K145"/>
    <mergeCell ref="A137:A138"/>
    <mergeCell ref="B138:C139"/>
    <mergeCell ref="D138:I141"/>
    <mergeCell ref="J138:K141"/>
    <mergeCell ref="L138:M141"/>
    <mergeCell ref="N138:O139"/>
    <mergeCell ref="L134:M137"/>
    <mergeCell ref="N134:O135"/>
    <mergeCell ref="P134:U137"/>
    <mergeCell ref="V134:W137"/>
    <mergeCell ref="X134:Y137"/>
    <mergeCell ref="B136:C137"/>
    <mergeCell ref="N136:O137"/>
    <mergeCell ref="P146:U149"/>
    <mergeCell ref="V146:W149"/>
    <mergeCell ref="X146:Y149"/>
    <mergeCell ref="A147:A148"/>
    <mergeCell ref="B148:C149"/>
    <mergeCell ref="N148:O149"/>
    <mergeCell ref="A149:A150"/>
    <mergeCell ref="B150:C151"/>
    <mergeCell ref="D150:I153"/>
    <mergeCell ref="J150:K153"/>
    <mergeCell ref="A145:A146"/>
    <mergeCell ref="B146:C147"/>
    <mergeCell ref="D146:I149"/>
    <mergeCell ref="J146:K149"/>
    <mergeCell ref="L146:M149"/>
    <mergeCell ref="N146:O147"/>
    <mergeCell ref="L142:M145"/>
    <mergeCell ref="N142:O143"/>
    <mergeCell ref="P142:U145"/>
    <mergeCell ref="V142:W145"/>
    <mergeCell ref="X142:Y145"/>
    <mergeCell ref="B144:C145"/>
    <mergeCell ref="N144:O145"/>
    <mergeCell ref="P154:U155"/>
    <mergeCell ref="V154:W155"/>
    <mergeCell ref="X154:Y155"/>
    <mergeCell ref="A153:A154"/>
    <mergeCell ref="B154:C155"/>
    <mergeCell ref="D154:I155"/>
    <mergeCell ref="J154:K155"/>
    <mergeCell ref="L154:M155"/>
    <mergeCell ref="N154:O155"/>
    <mergeCell ref="L150:M153"/>
    <mergeCell ref="N150:O151"/>
    <mergeCell ref="P150:U153"/>
    <mergeCell ref="V150:W153"/>
    <mergeCell ref="X150:Y153"/>
    <mergeCell ref="B152:C153"/>
    <mergeCell ref="N152:O153"/>
    <mergeCell ref="B176:C177"/>
    <mergeCell ref="D176:I179"/>
    <mergeCell ref="J176:K179"/>
    <mergeCell ref="L176:M179"/>
    <mergeCell ref="N176:O177"/>
    <mergeCell ref="P176:U179"/>
    <mergeCell ref="A187:A188"/>
    <mergeCell ref="A193:A194"/>
    <mergeCell ref="N194:O195"/>
    <mergeCell ref="A195:A196"/>
    <mergeCell ref="B196:C197"/>
    <mergeCell ref="D196:I199"/>
    <mergeCell ref="A199:A200"/>
    <mergeCell ref="D180:I183"/>
    <mergeCell ref="J180:K183"/>
    <mergeCell ref="L180:M183"/>
    <mergeCell ref="N180:O181"/>
    <mergeCell ref="P180:U183"/>
    <mergeCell ref="B188:C189"/>
    <mergeCell ref="D188:I191"/>
    <mergeCell ref="J188:K191"/>
    <mergeCell ref="L188:M191"/>
    <mergeCell ref="N188:O189"/>
    <mergeCell ref="P188:U191"/>
    <mergeCell ref="A215:A216"/>
    <mergeCell ref="B216:C217"/>
    <mergeCell ref="D216:I217"/>
    <mergeCell ref="J216:K217"/>
    <mergeCell ref="L216:M217"/>
    <mergeCell ref="N216:O217"/>
    <mergeCell ref="A229:A230"/>
    <mergeCell ref="A235:A236"/>
    <mergeCell ref="A241:A242"/>
    <mergeCell ref="B220:C221"/>
    <mergeCell ref="D220:I221"/>
    <mergeCell ref="J220:K221"/>
    <mergeCell ref="L220:M221"/>
    <mergeCell ref="N220:O221"/>
    <mergeCell ref="B228:C229"/>
    <mergeCell ref="N228:O229"/>
    <mergeCell ref="B230:C231"/>
    <mergeCell ref="D230:I233"/>
    <mergeCell ref="J230:K233"/>
    <mergeCell ref="L230:M233"/>
    <mergeCell ref="N230:O231"/>
    <mergeCell ref="D238:I241"/>
    <mergeCell ref="J238:K241"/>
    <mergeCell ref="L238:M241"/>
    <mergeCell ref="N242:O243"/>
    <mergeCell ref="P242:U245"/>
    <mergeCell ref="V242:W245"/>
    <mergeCell ref="X242:Y245"/>
    <mergeCell ref="A243:A244"/>
    <mergeCell ref="B244:C245"/>
    <mergeCell ref="N244:O245"/>
    <mergeCell ref="A245:A246"/>
    <mergeCell ref="B242:C243"/>
    <mergeCell ref="D242:I245"/>
    <mergeCell ref="J242:K245"/>
    <mergeCell ref="L242:M245"/>
    <mergeCell ref="B246:C247"/>
    <mergeCell ref="D246:I249"/>
    <mergeCell ref="J246:K249"/>
    <mergeCell ref="L246:M249"/>
    <mergeCell ref="N246:O247"/>
    <mergeCell ref="P246:U249"/>
    <mergeCell ref="V246:W249"/>
    <mergeCell ref="X246:Y249"/>
    <mergeCell ref="B248:C249"/>
    <mergeCell ref="N248:O249"/>
    <mergeCell ref="A249:A250"/>
    <mergeCell ref="B250:C251"/>
  </mergeCells>
  <phoneticPr fontId="1"/>
  <conditionalFormatting sqref="V5">
    <cfRule type="cellIs" dxfId="0" priority="1" operator="equal">
      <formula>0</formula>
    </cfRule>
  </conditionalFormatting>
  <dataValidations count="2">
    <dataValidation type="time" allowBlank="1" showInputMessage="1" showErrorMessage="1" errorTitle="時刻" error="時刻を入力してください。_x000a_例）10:00" sqref="B42:C97 N42:O97 N100:O155 B100:C155 B162:C217 N162:O217 N220:O279 B220:C279" xr:uid="{B412C1E1-8A1F-448F-AFF0-1ADEFB368662}">
      <formula1>0.25</formula1>
      <formula2>0.958333333333333</formula2>
    </dataValidation>
    <dataValidation type="list" allowBlank="1" showInputMessage="1" showErrorMessage="1" sqref="X80:X82 F98:G98 X42 X44:X45 L80:L82 X88 X56 L42 L44:L45 X72 L88 X64:X66 L56 X92 X84 L72 X96 X60 X76 L64:L66 L92 X68 X48:X50 X52 L84 L96 L60 L76 L68 L48:L50 L52 M98 X138:X140 X100 X102:X103 L138:L140 X146 X114 L100 L102:L103 X130 L146 X122:X124 L114 X150 X142 L130 X154 X118 X134 L122:L124 L150 X126 X106:X108 X110 L142 L154 L118 L134 L126 L106:L108 L110 F156:G159 M156:M159 X200:X202 F218:G218 X162 X164:X165 L200:L202 X208 X176 L162 L164:L165 X192 L208 X184:X186 L176 X212 X204 L192 X216 X180 X196 L184:L186 L212 X188 X168:X170 X172 L204 L216 L180 L196 L188 L168:L170 L172 M218 X258:X260 X220 X222:X223 L258:L260 X266 X234 L220 L222:L223 X250 L266 X242:X244 L234 X270 X262 L250 X274 X238 X254 L242:L244 L270 X246 X226:X228 X230 L262 L274 L238 L254 L246 L226:L228 L230 F276:G276 M276" xr:uid="{2196F101-712A-4E1F-ADA7-34DAFE9F30C5}">
      <formula1>"〇,-"</formula1>
    </dataValidation>
  </dataValidations>
  <printOptions horizontalCentered="1"/>
  <pageMargins left="0.59055118110236227" right="0.59055118110236227" top="0.51181102362204722" bottom="0.27559055118110237" header="0.51181102362204722" footer="0.31496062992125984"/>
  <pageSetup paperSize="9" scale="98" orientation="portrait" horizontalDpi="4294967293" r:id="rId1"/>
  <headerFooter>
    <oddHeader>&amp;R&amp;12&amp;P/&amp;N</oddHeader>
  </headerFooter>
  <rowBreaks count="1" manualBreakCount="1">
    <brk id="3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研修計画書 </vt:lpstr>
      <vt:lpstr>研修計画書(記入例)</vt:lpstr>
      <vt:lpstr>'研修計画書 '!Print_Area</vt:lpstr>
      <vt:lpstr>'研修計画書(記入例)'!Print_Area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 SHIZEN</dc:creator>
  <cp:lastModifiedBy>YUYA SHIZEN</cp:lastModifiedBy>
  <cp:lastPrinted>2025-11-11T05:32:02Z</cp:lastPrinted>
  <dcterms:created xsi:type="dcterms:W3CDTF">2022-12-09T04:24:58Z</dcterms:created>
  <dcterms:modified xsi:type="dcterms:W3CDTF">2026-01-29T02:38:43Z</dcterms:modified>
</cp:coreProperties>
</file>